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/>
  <xr:revisionPtr revIDLastSave="0" documentId="13_ncr:1_{2863137D-67AB-4893-BCDA-CE407637B8E5}" xr6:coauthVersionLast="40" xr6:coauthVersionMax="40" xr10:uidLastSave="{00000000-0000-0000-0000-000000000000}"/>
  <bookViews>
    <workbookView xWindow="0" yWindow="0" windowWidth="17256" windowHeight="5544" tabRatio="622" xr2:uid="{00000000-000D-0000-FFFF-FFFF00000000}"/>
  </bookViews>
  <sheets>
    <sheet name="Rev History" sheetId="10" r:id="rId1"/>
    <sheet name="CodeTable" sheetId="29" r:id="rId2"/>
    <sheet name="RF Protocol" sheetId="28" r:id="rId3"/>
    <sheet name="Buzzer Spec" sheetId="27" r:id="rId4"/>
    <sheet name="Backlight" sheetId="26" r:id="rId5"/>
    <sheet name="Operating Scinario" sheetId="21" r:id="rId6"/>
    <sheet name="QuickSet Op Scinario" sheetId="22" r:id="rId7"/>
    <sheet name="Sound(mic)spec" sheetId="15" r:id="rId8"/>
    <sheet name="pairing spec" sheetId="20" r:id="rId9"/>
    <sheet name="IR Reader" sheetId="25" r:id="rId10"/>
  </sheets>
  <calcPr calcId="181029"/>
</workbook>
</file>

<file path=xl/calcChain.xml><?xml version="1.0" encoding="utf-8"?>
<calcChain xmlns="http://schemas.openxmlformats.org/spreadsheetml/2006/main">
  <c r="F10" i="29" l="1"/>
  <c r="H10" i="29"/>
  <c r="F11" i="29"/>
  <c r="H11" i="29"/>
  <c r="F12" i="29"/>
  <c r="H12" i="29"/>
  <c r="F13" i="29"/>
  <c r="H13" i="29"/>
  <c r="F15" i="29"/>
  <c r="H15" i="29"/>
  <c r="F18" i="29"/>
  <c r="F19" i="29"/>
  <c r="H19" i="29"/>
  <c r="F20" i="29"/>
  <c r="H20" i="29"/>
  <c r="F21" i="29"/>
  <c r="H21" i="29"/>
  <c r="F22" i="29"/>
  <c r="H22" i="29"/>
  <c r="F23" i="29"/>
  <c r="H23" i="29"/>
  <c r="F24" i="29"/>
  <c r="H24" i="29"/>
  <c r="F25" i="29"/>
  <c r="H25" i="29"/>
  <c r="F26" i="29"/>
  <c r="H26" i="29"/>
  <c r="F27" i="29"/>
  <c r="F28" i="29"/>
  <c r="H28" i="29"/>
  <c r="F29" i="29"/>
  <c r="H29" i="29"/>
  <c r="F30" i="29"/>
  <c r="H30" i="29"/>
  <c r="F31" i="29"/>
  <c r="H31" i="29"/>
  <c r="F32" i="29"/>
  <c r="F33" i="29"/>
  <c r="H33" i="29"/>
  <c r="F34" i="29"/>
  <c r="H34" i="29"/>
  <c r="F35" i="29"/>
  <c r="H35" i="29"/>
  <c r="F36" i="29"/>
  <c r="H36" i="29"/>
  <c r="F37" i="29"/>
  <c r="H37" i="29"/>
  <c r="F38" i="29"/>
  <c r="H38" i="29"/>
  <c r="F39" i="29"/>
  <c r="H39" i="29"/>
  <c r="F40" i="29"/>
  <c r="H40" i="29"/>
  <c r="F41" i="29"/>
  <c r="H41" i="29"/>
  <c r="F42" i="29"/>
  <c r="H42" i="29"/>
  <c r="F43" i="29"/>
  <c r="H43" i="29"/>
  <c r="F44" i="29"/>
  <c r="H44" i="29"/>
  <c r="F45" i="29"/>
  <c r="H45" i="29"/>
  <c r="F46" i="29"/>
  <c r="H46" i="29"/>
  <c r="F47" i="29"/>
  <c r="H47" i="29"/>
  <c r="F48" i="29"/>
  <c r="H48" i="29"/>
  <c r="F49" i="29"/>
  <c r="H49" i="29"/>
  <c r="F50" i="29"/>
  <c r="H50" i="29"/>
  <c r="F51" i="29"/>
  <c r="F55" i="29"/>
  <c r="H55" i="29"/>
  <c r="F56" i="29"/>
  <c r="H56" i="29"/>
  <c r="F57" i="29"/>
  <c r="H57" i="29"/>
  <c r="F58" i="29"/>
  <c r="H58" i="29"/>
  <c r="F59" i="29"/>
  <c r="H59" i="29"/>
  <c r="F60" i="29"/>
  <c r="H60" i="29"/>
  <c r="H61" i="29"/>
  <c r="H62" i="29"/>
  <c r="F63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E6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Write Command(0x52) </t>
        </r>
        <r>
          <rPr>
            <b/>
            <sz val="9"/>
            <color indexed="81"/>
            <rFont val="돋움"/>
            <family val="3"/>
            <charset val="129"/>
          </rPr>
          <t>지원됨</t>
        </r>
      </text>
    </comment>
    <comment ref="E7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Write Command(0x52) </t>
        </r>
        <r>
          <rPr>
            <b/>
            <sz val="9"/>
            <color indexed="81"/>
            <rFont val="돋움"/>
            <family val="3"/>
            <charset val="129"/>
          </rPr>
          <t>지원됨</t>
        </r>
      </text>
    </comment>
    <comment ref="E8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Write Command(0x52) </t>
        </r>
        <r>
          <rPr>
            <b/>
            <sz val="9"/>
            <color indexed="81"/>
            <rFont val="돋움"/>
            <family val="3"/>
            <charset val="129"/>
          </rPr>
          <t>지원됨</t>
        </r>
      </text>
    </comment>
    <comment ref="E103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Write Command(0x52) </t>
        </r>
        <r>
          <rPr>
            <b/>
            <sz val="9"/>
            <color indexed="81"/>
            <rFont val="돋움"/>
            <family val="3"/>
            <charset val="129"/>
          </rPr>
          <t>지원됨</t>
        </r>
      </text>
    </comment>
    <comment ref="C105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 xml:space="preserve">SKB Mini-script Blaster Remote Communication 
"Protocol Specification" 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정의된다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<sst xmlns="http://schemas.openxmlformats.org/spreadsheetml/2006/main" count="1139" uniqueCount="855">
  <si>
    <t>1byte</t>
  </si>
  <si>
    <t>Payload</t>
    <phoneticPr fontId="5" type="noConversion"/>
  </si>
  <si>
    <t>3. Vendor ID</t>
    <phoneticPr fontId="5" type="noConversion"/>
  </si>
  <si>
    <t>5. BD Address</t>
    <phoneticPr fontId="9" type="noConversion"/>
  </si>
  <si>
    <t xml:space="preserve">   HID over GATT Profile</t>
    <phoneticPr fontId="5" type="noConversion"/>
  </si>
  <si>
    <t>NUM</t>
    <phoneticPr fontId="5" type="noConversion"/>
  </si>
  <si>
    <t>Field</t>
    <phoneticPr fontId="5" type="noConversion"/>
  </si>
  <si>
    <t>Description</t>
    <phoneticPr fontId="5" type="noConversion"/>
  </si>
  <si>
    <t>Values</t>
    <phoneticPr fontId="5" type="noConversion"/>
  </si>
  <si>
    <t>Size</t>
    <phoneticPr fontId="5" type="noConversion"/>
  </si>
  <si>
    <t>No</t>
  </si>
  <si>
    <t>Key</t>
  </si>
  <si>
    <t>Code</t>
  </si>
  <si>
    <t>Key name</t>
  </si>
  <si>
    <t>Page</t>
  </si>
  <si>
    <t>Front</t>
  </si>
  <si>
    <t>0x00</t>
    <phoneticPr fontId="1" type="noConversion"/>
  </si>
  <si>
    <t>Revision History</t>
    <phoneticPr fontId="1" type="noConversion"/>
  </si>
  <si>
    <t>Just Works</t>
    <phoneticPr fontId="5" type="noConversion"/>
  </si>
  <si>
    <t>7. Method of pairing</t>
    <phoneticPr fontId="9" type="noConversion"/>
  </si>
  <si>
    <t>Opcode</t>
    <phoneticPr fontId="5" type="noConversion"/>
  </si>
  <si>
    <t>Att Handle</t>
    <phoneticPr fontId="5" type="noConversion"/>
  </si>
  <si>
    <t>2byte</t>
    <phoneticPr fontId="1" type="noConversion"/>
  </si>
  <si>
    <t>0x1B</t>
    <phoneticPr fontId="1" type="noConversion"/>
  </si>
  <si>
    <t>Notification</t>
    <phoneticPr fontId="5" type="noConversion"/>
  </si>
  <si>
    <t>Handle</t>
    <phoneticPr fontId="5" type="noConversion"/>
  </si>
  <si>
    <t>Direction</t>
    <phoneticPr fontId="5" type="noConversion"/>
  </si>
  <si>
    <t>RCU -&gt; STB</t>
    <phoneticPr fontId="1" type="noConversion"/>
  </si>
  <si>
    <t xml:space="preserve">   0x0180 : Generic Remote Control</t>
    <phoneticPr fontId="5" type="noConversion"/>
  </si>
  <si>
    <t>6. Device Name</t>
    <phoneticPr fontId="9" type="noConversion"/>
  </si>
  <si>
    <t>4. GAP Appearance Value(Device Class)</t>
    <phoneticPr fontId="5" type="noConversion"/>
  </si>
  <si>
    <t>STB -&gt; RCU</t>
    <phoneticPr fontId="1" type="noConversion"/>
  </si>
  <si>
    <t>1. BLE Device</t>
    <phoneticPr fontId="5" type="noConversion"/>
  </si>
  <si>
    <t xml:space="preserve">   HIDS(HID Service)</t>
    <phoneticPr fontId="5" type="noConversion"/>
  </si>
  <si>
    <t>0x0000 ~ 0xFFFF</t>
    <phoneticPr fontId="1" type="noConversion"/>
  </si>
  <si>
    <t>Reserved</t>
    <phoneticPr fontId="1" type="noConversion"/>
  </si>
  <si>
    <t>1byte</t>
    <phoneticPr fontId="1" type="noConversion"/>
  </si>
  <si>
    <t xml:space="preserve">B : B tv, </t>
    <phoneticPr fontId="1" type="noConversion"/>
  </si>
  <si>
    <t>RCU Key code table</t>
    <phoneticPr fontId="9" type="noConversion"/>
  </si>
  <si>
    <t>USB HID Usage Name</t>
    <phoneticPr fontId="5" type="noConversion"/>
  </si>
  <si>
    <t>RF(BLE)</t>
    <phoneticPr fontId="5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</si>
  <si>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5" type="noConversion"/>
  </si>
  <si>
    <t>Keyboard Page                         (0x07)</t>
    <phoneticPr fontId="1" type="noConversion"/>
  </si>
  <si>
    <t>Consumer Page                (0x0C)</t>
    <phoneticPr fontId="1" type="noConversion"/>
  </si>
  <si>
    <t>[0x02FD]+[0x08F7]</t>
    <phoneticPr fontId="5" type="noConversion"/>
  </si>
  <si>
    <t>[0x07F8]+[0x02FD]</t>
    <phoneticPr fontId="5" type="noConversion"/>
  </si>
  <si>
    <t>[0x0BF4]+[0x03FC]</t>
    <phoneticPr fontId="5" type="noConversion"/>
  </si>
  <si>
    <t>[0x01FE]+[0x0BF4]</t>
    <phoneticPr fontId="5" type="noConversion"/>
  </si>
  <si>
    <t>0x01FE</t>
    <phoneticPr fontId="1" type="noConversion"/>
  </si>
  <si>
    <t>0x45BA</t>
    <phoneticPr fontId="1" type="noConversion"/>
  </si>
  <si>
    <t>0x47B8</t>
    <phoneticPr fontId="1" type="noConversion"/>
  </si>
  <si>
    <t>0x609F</t>
    <phoneticPr fontId="1" type="noConversion"/>
  </si>
  <si>
    <t>0x639C</t>
    <phoneticPr fontId="1" type="noConversion"/>
  </si>
  <si>
    <t>0xD12E</t>
    <phoneticPr fontId="1" type="noConversion"/>
  </si>
  <si>
    <t>0x43BC</t>
    <phoneticPr fontId="1" type="noConversion"/>
  </si>
  <si>
    <t>0x42BD</t>
    <phoneticPr fontId="1" type="noConversion"/>
  </si>
  <si>
    <t>0x02FD</t>
    <phoneticPr fontId="1" type="noConversion"/>
  </si>
  <si>
    <t>0x40BF</t>
    <phoneticPr fontId="1" type="noConversion"/>
  </si>
  <si>
    <t>0x41BE</t>
    <phoneticPr fontId="1" type="noConversion"/>
  </si>
  <si>
    <t>0x49B6</t>
    <phoneticPr fontId="1" type="noConversion"/>
  </si>
  <si>
    <t>0x4AB5</t>
    <phoneticPr fontId="1" type="noConversion"/>
  </si>
  <si>
    <t>0x4BB4</t>
    <phoneticPr fontId="1" type="noConversion"/>
  </si>
  <si>
    <t>0x4CB3</t>
    <phoneticPr fontId="1" type="noConversion"/>
  </si>
  <si>
    <t>0x46B9</t>
    <phoneticPr fontId="1" type="noConversion"/>
  </si>
  <si>
    <t>0x34CB</t>
    <phoneticPr fontId="1" type="noConversion"/>
  </si>
  <si>
    <t>0x4EB1</t>
    <phoneticPr fontId="1" type="noConversion"/>
  </si>
  <si>
    <t>0x6D92</t>
    <phoneticPr fontId="1" type="noConversion"/>
  </si>
  <si>
    <t>0x21DE</t>
    <phoneticPr fontId="1" type="noConversion"/>
  </si>
  <si>
    <t>0x22DD</t>
    <phoneticPr fontId="1" type="noConversion"/>
  </si>
  <si>
    <t>0x23DC</t>
    <phoneticPr fontId="1" type="noConversion"/>
  </si>
  <si>
    <t>0x24DB</t>
    <phoneticPr fontId="1" type="noConversion"/>
  </si>
  <si>
    <t>0x25DA</t>
    <phoneticPr fontId="1" type="noConversion"/>
  </si>
  <si>
    <t>0x26D9</t>
    <phoneticPr fontId="1" type="noConversion"/>
  </si>
  <si>
    <t>0x27D8</t>
    <phoneticPr fontId="1" type="noConversion"/>
  </si>
  <si>
    <t>0x28D7</t>
    <phoneticPr fontId="1" type="noConversion"/>
  </si>
  <si>
    <t>0x29D6</t>
    <phoneticPr fontId="1" type="noConversion"/>
  </si>
  <si>
    <t>0x2AD5</t>
    <phoneticPr fontId="1" type="noConversion"/>
  </si>
  <si>
    <t>0x20DF</t>
    <phoneticPr fontId="1" type="noConversion"/>
  </si>
  <si>
    <t>0x2BD4</t>
    <phoneticPr fontId="1" type="noConversion"/>
  </si>
  <si>
    <t>Normal Battery</t>
    <phoneticPr fontId="1" type="noConversion"/>
  </si>
  <si>
    <t>0x3AC5</t>
    <phoneticPr fontId="1" type="noConversion"/>
  </si>
  <si>
    <t>Low Battery</t>
    <phoneticPr fontId="1" type="noConversion"/>
  </si>
  <si>
    <t>0x3BC4</t>
    <phoneticPr fontId="1" type="noConversion"/>
  </si>
  <si>
    <t>Empty Battery</t>
    <phoneticPr fontId="1" type="noConversion"/>
  </si>
  <si>
    <t>0x3CC3</t>
    <phoneticPr fontId="1" type="noConversion"/>
  </si>
  <si>
    <t>EarJack Insert</t>
    <phoneticPr fontId="1" type="noConversion"/>
  </si>
  <si>
    <t>0x3DC2</t>
    <phoneticPr fontId="1" type="noConversion"/>
  </si>
  <si>
    <t>Break Data Code</t>
    <phoneticPr fontId="1" type="noConversion"/>
  </si>
  <si>
    <t>0xFF00</t>
    <phoneticPr fontId="1" type="noConversion"/>
  </si>
  <si>
    <t>RCU Ver#3</t>
    <phoneticPr fontId="1" type="noConversion"/>
  </si>
  <si>
    <t>RCU Ver#4</t>
    <phoneticPr fontId="1" type="noConversion"/>
  </si>
  <si>
    <t>0x54AB</t>
    <phoneticPr fontId="1" type="noConversion"/>
  </si>
  <si>
    <t xml:space="preserve">   GAP, GATT</t>
    <phoneticPr fontId="5" type="noConversion"/>
  </si>
  <si>
    <t>0x07</t>
    <phoneticPr fontId="1" type="noConversion"/>
  </si>
  <si>
    <t>Reserved</t>
    <phoneticPr fontId="5" type="noConversion"/>
  </si>
  <si>
    <t>Keycode 2</t>
    <phoneticPr fontId="5" type="noConversion"/>
  </si>
  <si>
    <t>Usage ID</t>
    <phoneticPr fontId="1" type="noConversion"/>
  </si>
  <si>
    <t>* HID Key press &amp; hold code on ATT - Report ID(0x80)</t>
    <phoneticPr fontId="5" type="noConversion"/>
  </si>
  <si>
    <t>0x2300</t>
    <phoneticPr fontId="1" type="noConversion"/>
  </si>
  <si>
    <t>Payload</t>
    <phoneticPr fontId="1" type="noConversion"/>
  </si>
  <si>
    <t xml:space="preserve">Android Google </t>
  </si>
  <si>
    <t xml:space="preserve">Specification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</si>
  <si>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</si>
  <si>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</si>
  <si>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</si>
  <si>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</si>
  <si>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</si>
  <si>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t>Noise reduction processing, if present, MUST be disabled</t>
    </r>
    <r>
      <rPr>
        <sz val="18"/>
        <color indexed="8"/>
        <rFont val="맑은 고딕"/>
        <family val="3"/>
        <charset val="129"/>
      </rPr>
      <t>.</t>
    </r>
  </si>
  <si>
    <t>Automatic gain control, if present, MUST be disabled.</t>
  </si>
  <si>
    <t>BT Connection</t>
    <phoneticPr fontId="9" type="noConversion"/>
  </si>
  <si>
    <t xml:space="preserve">   DIS(Device Information Service) </t>
    <phoneticPr fontId="5" type="noConversion"/>
  </si>
  <si>
    <t xml:space="preserve">   IAS(Immediate Alert Service)</t>
    <phoneticPr fontId="1" type="noConversion"/>
  </si>
  <si>
    <t xml:space="preserve">   BAS(Battery Service)</t>
    <phoneticPr fontId="5" type="noConversion"/>
  </si>
  <si>
    <t>RCU</t>
    <phoneticPr fontId="9" type="noConversion"/>
  </si>
  <si>
    <t>STB</t>
    <phoneticPr fontId="9" type="noConversion"/>
  </si>
  <si>
    <t>Unpairing</t>
    <phoneticPr fontId="1" type="noConversion"/>
  </si>
  <si>
    <t>Re-Pairing</t>
    <phoneticPr fontId="1" type="noConversion"/>
  </si>
  <si>
    <t>[*] + [#]</t>
    <phoneticPr fontId="1" type="noConversion"/>
  </si>
  <si>
    <t>[*] + [9]</t>
    <phoneticPr fontId="1" type="noConversion"/>
  </si>
  <si>
    <t>[*] + [1]</t>
    <phoneticPr fontId="1" type="noConversion"/>
  </si>
  <si>
    <t>[*] + [2]</t>
    <phoneticPr fontId="1" type="noConversion"/>
  </si>
  <si>
    <t>GAP ADTYPE FLAG</t>
    <phoneticPr fontId="1" type="noConversion"/>
  </si>
  <si>
    <t>GAP ADTYPE 16BIT COMPLETE</t>
    <phoneticPr fontId="1" type="noConversion"/>
  </si>
  <si>
    <t>Service: 0x1812(HID)</t>
    <phoneticPr fontId="1" type="noConversion"/>
  </si>
  <si>
    <t>GAP ADTYPE APPEARANCE</t>
    <phoneticPr fontId="1" type="noConversion"/>
  </si>
  <si>
    <t>GAP ADTYPE LOCAL NAME</t>
    <phoneticPr fontId="1" type="noConversion"/>
  </si>
  <si>
    <t>Connection interval(Voice)</t>
    <phoneticPr fontId="1" type="noConversion"/>
  </si>
  <si>
    <t>Connection interval(IDLE)</t>
    <phoneticPr fontId="1" type="noConversion"/>
  </si>
  <si>
    <t>Connection interval(OTA)</t>
    <phoneticPr fontId="1" type="noConversion"/>
  </si>
  <si>
    <t>* HID Mic Start on ATT - Report ID(0x85)</t>
    <phoneticPr fontId="5" type="noConversion"/>
  </si>
  <si>
    <t>* HID Mic Stop on ATT - Report ID(0x85)</t>
    <phoneticPr fontId="5" type="noConversion"/>
  </si>
  <si>
    <t>Pairing 시 ADV</t>
    <phoneticPr fontId="1" type="noConversion"/>
  </si>
  <si>
    <t>duration</t>
    <phoneticPr fontId="1" type="noConversion"/>
  </si>
  <si>
    <t>Step1.</t>
    <phoneticPr fontId="1" type="noConversion"/>
  </si>
  <si>
    <t>undirect</t>
    <phoneticPr fontId="1" type="noConversion"/>
  </si>
  <si>
    <t>50ms</t>
    <phoneticPr fontId="1" type="noConversion"/>
  </si>
  <si>
    <t>20s</t>
    <phoneticPr fontId="1" type="noConversion"/>
  </si>
  <si>
    <t>Reconnect 시 ADV_DIRECT</t>
    <phoneticPr fontId="1" type="noConversion"/>
  </si>
  <si>
    <t>1.28s</t>
    <phoneticPr fontId="1" type="noConversion"/>
  </si>
  <si>
    <t>Step2.</t>
    <phoneticPr fontId="1" type="noConversion"/>
  </si>
  <si>
    <t>Standby state</t>
    <phoneticPr fontId="1" type="noConversion"/>
  </si>
  <si>
    <r>
      <t xml:space="preserve">Discovery Mode: LE </t>
    </r>
    <r>
      <rPr>
        <sz val="11"/>
        <rFont val="맑은 고딕"/>
        <family val="3"/>
        <charset val="129"/>
        <scheme val="minor"/>
      </rPr>
      <t>General</t>
    </r>
    <r>
      <rPr>
        <sz val="11"/>
        <color theme="1"/>
        <rFont val="맑은 고딕"/>
        <family val="2"/>
        <charset val="129"/>
        <scheme val="minor"/>
      </rPr>
      <t xml:space="preserve"> Discoverable Mode | BR/EDR Not Supported</t>
    </r>
    <phoneticPr fontId="1" type="noConversion"/>
  </si>
  <si>
    <t>direct (high duty)</t>
    <phoneticPr fontId="1" type="noConversion"/>
  </si>
  <si>
    <t>interval(min/max)</t>
    <phoneticPr fontId="1" type="noConversion"/>
  </si>
  <si>
    <t>[*] + [UP]</t>
    <phoneticPr fontId="1" type="noConversion"/>
  </si>
  <si>
    <t>[*] + [DOWN]</t>
    <phoneticPr fontId="1" type="noConversion"/>
  </si>
  <si>
    <t>[*] + [LEFT]</t>
    <phoneticPr fontId="1" type="noConversion"/>
  </si>
  <si>
    <t>Buzzer Test</t>
    <phoneticPr fontId="1" type="noConversion"/>
  </si>
  <si>
    <t>[*] + [4]</t>
    <phoneticPr fontId="1" type="noConversion"/>
  </si>
  <si>
    <t>0x55AA</t>
    <phoneticPr fontId="1" type="noConversion"/>
  </si>
  <si>
    <t>Mode 1 &lt;-&gt; Mode 2</t>
    <phoneticPr fontId="1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</si>
  <si>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5" type="noConversion"/>
  </si>
  <si>
    <t>* Voice data on ATT - Report ID(0xF8)</t>
    <phoneticPr fontId="5" type="noConversion"/>
  </si>
  <si>
    <t>120byte</t>
    <phoneticPr fontId="1" type="noConversion"/>
  </si>
  <si>
    <t>Voice data</t>
    <phoneticPr fontId="1" type="noConversion"/>
  </si>
  <si>
    <t>0xXX….</t>
    <phoneticPr fontId="1" type="noConversion"/>
  </si>
  <si>
    <t>[*] + [3]</t>
    <phoneticPr fontId="1" type="noConversion"/>
  </si>
  <si>
    <t>Factory Default</t>
    <phoneticPr fontId="1" type="noConversion"/>
  </si>
  <si>
    <t>0x827D</t>
    <phoneticPr fontId="1" type="noConversion"/>
  </si>
  <si>
    <t>0x837C</t>
    <phoneticPr fontId="1" type="noConversion"/>
  </si>
  <si>
    <t>0x847B</t>
    <phoneticPr fontId="1" type="noConversion"/>
  </si>
  <si>
    <t xml:space="preserve"> - Factory Default: BLE mode.</t>
    <phoneticPr fontId="1" type="noConversion"/>
  </si>
  <si>
    <t>DIS(Device Information Service) 로 RCU ver 정보 전송 가능합니다. RCU Ver code 는 삭제 검토 (TBD)</t>
    <phoneticPr fontId="1" type="noConversion"/>
  </si>
  <si>
    <t>MIC Stop</t>
    <phoneticPr fontId="1" type="noConversion"/>
  </si>
  <si>
    <t>0x27</t>
    <phoneticPr fontId="1" type="noConversion"/>
  </si>
  <si>
    <t>MIC Start</t>
    <phoneticPr fontId="1" type="noConversion"/>
  </si>
  <si>
    <t>0x26</t>
    <phoneticPr fontId="1" type="noConversion"/>
  </si>
  <si>
    <t>0x23</t>
    <phoneticPr fontId="1" type="noConversion"/>
  </si>
  <si>
    <t>Keycode</t>
    <phoneticPr fontId="5" type="noConversion"/>
  </si>
  <si>
    <t>0x12</t>
    <phoneticPr fontId="1" type="noConversion"/>
  </si>
  <si>
    <t>Write Request</t>
    <phoneticPr fontId="5" type="noConversion"/>
  </si>
  <si>
    <t>Scancode</t>
    <phoneticPr fontId="1" type="noConversion"/>
  </si>
  <si>
    <t>Android Keycode</t>
    <phoneticPr fontId="1" type="noConversion"/>
  </si>
  <si>
    <t>Key Name</t>
    <phoneticPr fontId="1" type="noConversion"/>
  </si>
  <si>
    <t>KEYCODE_ BUTTON_L1</t>
    <phoneticPr fontId="1" type="noConversion"/>
  </si>
  <si>
    <t>KEYCODE_ BUTTON_R1</t>
    <phoneticPr fontId="1" type="noConversion"/>
  </si>
  <si>
    <t>KEYCODE_ BUTTON_L2</t>
    <phoneticPr fontId="1" type="noConversion"/>
  </si>
  <si>
    <t>KEYCODE_ BUTTON_R2</t>
    <phoneticPr fontId="1" type="noConversion"/>
  </si>
  <si>
    <t>0x139</t>
    <phoneticPr fontId="1" type="noConversion"/>
  </si>
  <si>
    <t>0x138</t>
    <phoneticPr fontId="1" type="noConversion"/>
  </si>
  <si>
    <t>0x136</t>
    <phoneticPr fontId="1" type="noConversion"/>
  </si>
  <si>
    <t>0x137</t>
    <phoneticPr fontId="1" type="noConversion"/>
  </si>
  <si>
    <t>0xFFFF</t>
    <phoneticPr fontId="1" type="noConversion"/>
  </si>
  <si>
    <t>[*] + [RIGHT]</t>
    <phoneticPr fontId="1" type="noConversion"/>
  </si>
  <si>
    <t>Data</t>
    <phoneticPr fontId="1" type="noConversion"/>
  </si>
  <si>
    <t>Sequence</t>
    <phoneticPr fontId="1" type="noConversion"/>
  </si>
  <si>
    <t>0x00 ~ 0xFF</t>
    <phoneticPr fontId="1" type="noConversion"/>
  </si>
  <si>
    <t xml:space="preserve">   120byte mSBC</t>
    <phoneticPr fontId="5" type="noConversion"/>
  </si>
  <si>
    <t>8. Voice feature</t>
    <phoneticPr fontId="9" type="noConversion"/>
  </si>
  <si>
    <t>0x857A + 0xFF00</t>
    <phoneticPr fontId="1" type="noConversion"/>
  </si>
  <si>
    <t>0x85A7 + 0xFF00</t>
    <phoneticPr fontId="1" type="noConversion"/>
  </si>
  <si>
    <t>0x8679 + 0xFF00</t>
    <phoneticPr fontId="1" type="noConversion"/>
  </si>
  <si>
    <t>0x8697 + 0xFF00</t>
    <phoneticPr fontId="1" type="noConversion"/>
  </si>
  <si>
    <t>0x8778</t>
    <phoneticPr fontId="1" type="noConversion"/>
  </si>
  <si>
    <t>* QuickSet data on ATT - Report ID(0x86)</t>
    <phoneticPr fontId="5" type="noConversion"/>
  </si>
  <si>
    <t>Buzzer Frequency Table</t>
  </si>
  <si>
    <t>PWM
No</t>
  </si>
  <si>
    <t>Frequency
(Hz)</t>
  </si>
  <si>
    <t>0xD22D</t>
    <phoneticPr fontId="1" type="noConversion"/>
  </si>
  <si>
    <t>0x2A</t>
    <phoneticPr fontId="1" type="noConversion"/>
  </si>
  <si>
    <t>- sampling rate: 16000Hz</t>
  </si>
  <si>
    <t>- channel: mono</t>
  </si>
  <si>
    <t>- encoding: 16bit PCM (ENCODING_PCM_16BIT)</t>
  </si>
  <si>
    <t>a. persist.sys.qs.device.type</t>
  </si>
  <si>
    <t>b. persist.sys.qs.device.brand</t>
  </si>
  <si>
    <t>c. persist.sys.qs.device.codeset</t>
  </si>
  <si>
    <t>Unpaired</t>
    <phoneticPr fontId="1" type="noConversion"/>
  </si>
  <si>
    <t>[0]</t>
    <phoneticPr fontId="1" type="noConversion"/>
  </si>
  <si>
    <t>1. Low Voltage  : 2.2V~2.4V</t>
    <phoneticPr fontId="9" type="noConversion"/>
  </si>
  <si>
    <t>Key Name</t>
    <phoneticPr fontId="1" type="noConversion"/>
  </si>
  <si>
    <t>Scancode</t>
    <phoneticPr fontId="1" type="noConversion"/>
  </si>
  <si>
    <t>Android Keycode</t>
    <phoneticPr fontId="1" type="noConversion"/>
  </si>
  <si>
    <t>KEYCODE_EISU 212</t>
    <phoneticPr fontId="1" type="noConversion"/>
  </si>
  <si>
    <t>KEYCODE_MUHENKAN 213</t>
    <phoneticPr fontId="1" type="noConversion"/>
  </si>
  <si>
    <t>max 19byte</t>
    <phoneticPr fontId="1" type="noConversion"/>
  </si>
  <si>
    <t xml:space="preserve"> 2-2. Low : 2.2V ~ 2.4V - red LED</t>
    <phoneticPr fontId="1" type="noConversion"/>
  </si>
  <si>
    <t>- interval</t>
    <phoneticPr fontId="1" type="noConversion"/>
  </si>
  <si>
    <t>- latency</t>
    <phoneticPr fontId="1" type="noConversion"/>
  </si>
  <si>
    <t>- timeout</t>
    <phoneticPr fontId="1" type="noConversion"/>
  </si>
  <si>
    <t>Bluetooth Classic[A2DP] Pairng Sequence</t>
    <phoneticPr fontId="1" type="noConversion"/>
  </si>
  <si>
    <t>1.87ms (1 cycle)</t>
    <phoneticPr fontId="1" type="noConversion"/>
  </si>
  <si>
    <t>1.87ms</t>
    <phoneticPr fontId="1" type="noConversion"/>
  </si>
  <si>
    <t>Bluetooth Low Energy Pairing Sequence</t>
    <phoneticPr fontId="1" type="noConversion"/>
  </si>
  <si>
    <t>Date</t>
    <phoneticPr fontId="1" type="noConversion"/>
  </si>
  <si>
    <t>Rev num</t>
    <phoneticPr fontId="1" type="noConversion"/>
  </si>
  <si>
    <t>10. Advertisement data format</t>
    <phoneticPr fontId="9" type="noConversion"/>
  </si>
  <si>
    <t>11. Scan response data format</t>
    <phoneticPr fontId="9" type="noConversion"/>
  </si>
  <si>
    <t>12. Connection Parameters</t>
    <phoneticPr fontId="9" type="noConversion"/>
  </si>
  <si>
    <t>13. Advertising interval</t>
    <phoneticPr fontId="9" type="noConversion"/>
  </si>
  <si>
    <t>9. HID protocol table</t>
    <phoneticPr fontId="9" type="noConversion"/>
  </si>
  <si>
    <t>Minimum: 7.5ms</t>
    <phoneticPr fontId="1" type="noConversion"/>
  </si>
  <si>
    <t>Minimum: 16.25ms</t>
    <phoneticPr fontId="1" type="noConversion"/>
  </si>
  <si>
    <t>Supervision timeout: 10sec</t>
    <phoneticPr fontId="1" type="noConversion"/>
  </si>
  <si>
    <t>Code Read Out</t>
    <phoneticPr fontId="1" type="noConversion"/>
  </si>
  <si>
    <t>2. Auto Search(full DB search)</t>
    <phoneticPr fontId="1" type="noConversion"/>
  </si>
  <si>
    <t>3. Group Search(Brand DB search)</t>
    <phoneticPr fontId="1" type="noConversion"/>
  </si>
  <si>
    <t>Rev0.1</t>
    <phoneticPr fontId="1" type="noConversion"/>
  </si>
  <si>
    <t>Position</t>
    <phoneticPr fontId="1" type="noConversion"/>
  </si>
  <si>
    <t>RCU Ver#5</t>
    <phoneticPr fontId="1" type="noConversion"/>
  </si>
  <si>
    <t>2. BLE Profile &amp; Service</t>
    <phoneticPr fontId="5" type="noConversion"/>
  </si>
  <si>
    <t>YES</t>
    <phoneticPr fontId="1" type="noConversion"/>
  </si>
  <si>
    <t>NO</t>
    <phoneticPr fontId="1" type="noConversion"/>
  </si>
  <si>
    <t>* HID RCU Unpairing on ATT - Report ID(0x81)</t>
    <phoneticPr fontId="5" type="noConversion"/>
  </si>
  <si>
    <t>Code Read Out</t>
    <phoneticPr fontId="9" type="noConversion"/>
  </si>
  <si>
    <t xml:space="preserve">   9C AC 6D xx xx xx(9C AC 6D assigned by UEI)</t>
    <phoneticPr fontId="5" type="noConversion"/>
  </si>
  <si>
    <t>Maximum: 7.5ms</t>
    <phoneticPr fontId="1" type="noConversion"/>
  </si>
  <si>
    <t>Maximum: 16.25ms</t>
    <phoneticPr fontId="1" type="noConversion"/>
  </si>
  <si>
    <t>Slave Latency: 199</t>
    <phoneticPr fontId="1" type="noConversion"/>
  </si>
  <si>
    <t>Slave Latency: 0</t>
    <phoneticPr fontId="1" type="noConversion"/>
  </si>
  <si>
    <t>Step3.</t>
    <phoneticPr fontId="1" type="noConversion"/>
  </si>
  <si>
    <t>direct (low duty)</t>
    <phoneticPr fontId="1" type="noConversion"/>
  </si>
  <si>
    <t>5s</t>
    <phoneticPr fontId="1" type="noConversion"/>
  </si>
  <si>
    <t>O</t>
    <phoneticPr fontId="1" type="noConversion"/>
  </si>
  <si>
    <t>Normal Batt.</t>
    <phoneticPr fontId="1" type="noConversion"/>
  </si>
  <si>
    <t>Low Batt.</t>
    <phoneticPr fontId="1" type="noConversion"/>
  </si>
  <si>
    <t>Empty Batt.</t>
    <phoneticPr fontId="1" type="noConversion"/>
  </si>
  <si>
    <t>UN-PAIRED</t>
    <phoneticPr fontId="1" type="noConversion"/>
  </si>
  <si>
    <t>Low Batt. Code(IR)</t>
    <phoneticPr fontId="1" type="noConversion"/>
  </si>
  <si>
    <t>Empty Batt. Code(IR)</t>
    <phoneticPr fontId="1" type="noConversion"/>
  </si>
  <si>
    <t>Low Batt. Code(BT)</t>
    <phoneticPr fontId="1" type="noConversion"/>
  </si>
  <si>
    <t>Empty Batt. Code(BT)</t>
    <phoneticPr fontId="1" type="noConversion"/>
  </si>
  <si>
    <t>Empty Batt. Code (IR)</t>
    <phoneticPr fontId="1" type="noConversion"/>
  </si>
  <si>
    <t>Low Batt. Code (IR)</t>
    <phoneticPr fontId="1" type="noConversion"/>
  </si>
  <si>
    <t>Stuck Key</t>
    <phoneticPr fontId="9" type="noConversion"/>
  </si>
  <si>
    <t xml:space="preserve">   -&gt; LED OFF</t>
    <phoneticPr fontId="1" type="noConversion"/>
  </si>
  <si>
    <t xml:space="preserve">   </t>
    <phoneticPr fontId="1" type="noConversion"/>
  </si>
  <si>
    <t xml:space="preserve">   -&gt; TV 동조 시작 코드 송출</t>
    <phoneticPr fontId="1" type="noConversion"/>
  </si>
  <si>
    <t>IR[NEC Simple repeat]</t>
    <phoneticPr fontId="1" type="noConversion"/>
  </si>
  <si>
    <t>direct (idle low duty)</t>
    <phoneticPr fontId="1" type="noConversion"/>
  </si>
  <si>
    <t>30ms</t>
    <phoneticPr fontId="1" type="noConversion"/>
  </si>
  <si>
    <t>0x56A9</t>
    <phoneticPr fontId="1" type="noConversion"/>
  </si>
  <si>
    <t>Backlight On/Off</t>
    <phoneticPr fontId="1" type="noConversion"/>
  </si>
  <si>
    <t>[*] + [5]</t>
    <phoneticPr fontId="1" type="noConversion"/>
  </si>
  <si>
    <t>O</t>
  </si>
  <si>
    <t xml:space="preserve">                                   rising: 200 ms             Keep on: 2000 ms                     falling: 800ms</t>
    <phoneticPr fontId="1" type="noConversion"/>
  </si>
  <si>
    <t>0x58A7</t>
    <phoneticPr fontId="1" type="noConversion"/>
  </si>
  <si>
    <t>0xF360 ~ 0xF364</t>
    <phoneticPr fontId="1" type="noConversion"/>
  </si>
  <si>
    <t>0xF460 ~ 0xF464</t>
    <phoneticPr fontId="1" type="noConversion"/>
  </si>
  <si>
    <t>0xF560 ~ 0xF564</t>
    <phoneticPr fontId="1" type="noConversion"/>
  </si>
  <si>
    <t>0xF360 ~ 0xF364  + 0xFFFF</t>
    <phoneticPr fontId="1" type="noConversion"/>
  </si>
  <si>
    <t>0xF460 ~ 0xF464  + 0xFFFF</t>
    <phoneticPr fontId="1" type="noConversion"/>
  </si>
  <si>
    <t>0xF560 ~ 0xF564 + 0xFFFF</t>
    <phoneticPr fontId="1" type="noConversion"/>
  </si>
  <si>
    <t>0xD42B</t>
    <phoneticPr fontId="1" type="noConversion"/>
  </si>
  <si>
    <t>0x2102</t>
    <phoneticPr fontId="1" type="noConversion"/>
  </si>
  <si>
    <t>Report Id: 0x03</t>
    <phoneticPr fontId="1" type="noConversion"/>
  </si>
  <si>
    <t>Google Assistant</t>
    <phoneticPr fontId="1" type="noConversion"/>
  </si>
  <si>
    <t>0x4100</t>
    <phoneticPr fontId="1" type="noConversion"/>
  </si>
  <si>
    <t>Side</t>
    <phoneticPr fontId="1" type="noConversion"/>
  </si>
  <si>
    <t>Front</t>
    <phoneticPr fontId="1" type="noConversion"/>
  </si>
  <si>
    <t>Android Bugreport</t>
    <phoneticPr fontId="1" type="noConversion"/>
  </si>
  <si>
    <t>[BACK] + [OK]</t>
    <phoneticPr fontId="1" type="noConversion"/>
  </si>
  <si>
    <t>Rev0.2</t>
    <phoneticPr fontId="1" type="noConversion"/>
  </si>
  <si>
    <t>SKB Android STB RCU RF Protocol</t>
    <phoneticPr fontId="5" type="noConversion"/>
  </si>
  <si>
    <t>UE878 (Bluetooth v4.2: Single-Mode BLE)</t>
    <phoneticPr fontId="1" type="noConversion"/>
  </si>
  <si>
    <t xml:space="preserve">   UEI OTA Update Service</t>
    <phoneticPr fontId="1" type="noConversion"/>
  </si>
  <si>
    <t xml:space="preserve">   UEI Voice transmission service</t>
    <phoneticPr fontId="1" type="noConversion"/>
  </si>
  <si>
    <t xml:space="preserve">   BRM_BA01_XXX</t>
    <phoneticPr fontId="5" type="noConversion"/>
  </si>
  <si>
    <r>
      <rPr>
        <b/>
        <sz val="11"/>
        <rFont val="맑은 고딕"/>
        <family val="3"/>
        <charset val="129"/>
        <scheme val="minor"/>
      </rPr>
      <t>BA01 : Android</t>
    </r>
    <r>
      <rPr>
        <sz val="11"/>
        <rFont val="맑은 고딕"/>
        <family val="3"/>
        <charset val="129"/>
        <scheme val="minor"/>
      </rPr>
      <t xml:space="preserve"> Bluetooth LE RCU</t>
    </r>
    <phoneticPr fontId="1" type="noConversion"/>
  </si>
  <si>
    <t xml:space="preserve">   0x06E7(Universal Electronics Inc.)</t>
    <phoneticPr fontId="5" type="noConversion"/>
  </si>
  <si>
    <t>pairing IR code</t>
    <phoneticPr fontId="1" type="noConversion"/>
  </si>
  <si>
    <t>USER's Action</t>
    <phoneticPr fontId="9" type="noConversion"/>
  </si>
  <si>
    <t>the operation inside RCU</t>
    <phoneticPr fontId="9" type="noConversion"/>
  </si>
  <si>
    <t>Finish</t>
    <phoneticPr fontId="9" type="noConversion"/>
  </si>
  <si>
    <t>*However the blinking LED color change Green to Red at Low Battery state (below 2.4v).</t>
    <phoneticPr fontId="9" type="noConversion"/>
  </si>
  <si>
    <t>Learning mode of TV RCU key</t>
    <phoneticPr fontId="9" type="noConversion"/>
  </si>
  <si>
    <t>* Record Quality should be satisfied with a below specification.</t>
    <phoneticPr fontId="1" type="noConversion"/>
  </si>
  <si>
    <t xml:space="preserve">- the average flatness of frequency should be within +/-3dB at 100Hz~4000Hz </t>
    <phoneticPr fontId="1" type="noConversion"/>
  </si>
  <si>
    <t>- Harmonic Distortion: A total harmonic distortion should be within 1% at the 1KHz signal of 90dB SPL.</t>
    <phoneticPr fontId="1" type="noConversion"/>
  </si>
  <si>
    <t>* A file foramt is unrelated, and a recording audio format is refer to the below</t>
    <phoneticPr fontId="1" type="noConversion"/>
  </si>
  <si>
    <t>RS specification</t>
    <phoneticPr fontId="1" type="noConversion"/>
  </si>
  <si>
    <t>Suitability</t>
    <phoneticPr fontId="1" type="noConversion"/>
  </si>
  <si>
    <t>Action</t>
    <phoneticPr fontId="1" type="noConversion"/>
  </si>
  <si>
    <t xml:space="preserve">* application standard </t>
    <phoneticPr fontId="1" type="noConversion"/>
  </si>
  <si>
    <t xml:space="preserve">Push [OK] key. Then Save the learning, the Green LED is blinking 3 times, and the process is finished </t>
    <phoneticPr fontId="9" type="noConversion"/>
  </si>
  <si>
    <r>
      <t xml:space="preserve">If a RCU is learning normally, </t>
    </r>
    <r>
      <rPr>
        <b/>
        <sz val="10"/>
        <color theme="1"/>
        <rFont val="맑은 고딕"/>
        <family val="3"/>
        <charset val="129"/>
        <scheme val="minor"/>
      </rPr>
      <t>Green LED is blinking 3 times</t>
    </r>
    <phoneticPr fontId="9" type="noConversion"/>
  </si>
  <si>
    <t xml:space="preserve">Push the a learning RCU's TV KEY(TV전원 TVpower, TV음량 TVvolume +/-, 외부입력input), Green LED Blinks one time </t>
    <phoneticPr fontId="9" type="noConversion"/>
  </si>
  <si>
    <r>
      <t>Detailed description</t>
    </r>
    <r>
      <rPr>
        <sz val="9"/>
        <color theme="1"/>
        <rFont val="맑은 고딕"/>
        <family val="2"/>
        <charset val="129"/>
        <scheme val="minor"/>
      </rPr>
      <t xml:space="preserve">:
</t>
    </r>
    <r>
      <rPr>
        <sz val="9"/>
        <color theme="1"/>
        <rFont val="맑은 고딕"/>
        <family val="2"/>
        <charset val="129"/>
        <scheme val="minor"/>
      </rPr>
      <t xml:space="preserve">
If the learning mode is entered normally, Green LED keep turning on state.
If there is no input at a learning state, a learned Key is saved after 1 minute. A learning mode is finished automatically after a Green LED blinks 3 times.
(if some keys are pushed at a learning mode, 1 minute is recounted.)</t>
    </r>
    <phoneticPr fontId="9" type="noConversion"/>
  </si>
  <si>
    <t>Detailed description:
If you don't press the learing key but some other keys, go into standby learing mode after RED LED blinks 5 times.
If there is no IR input for 15 seconds, pushing the learning key of RCU, go into standby learing mode after RED LED blinks 5 times.</t>
    <phoneticPr fontId="9" type="noConversion"/>
  </si>
  <si>
    <r>
      <t xml:space="preserve">Detailed description:
</t>
    </r>
    <r>
      <rPr>
        <sz val="9"/>
        <color theme="1"/>
        <rFont val="맑은 고딕"/>
        <family val="3"/>
        <charset val="129"/>
        <scheme val="minor"/>
      </rPr>
      <t>If a learning is abnormally, , go into standby learing mode after RED LED blinks 3 times.
If a learning is abnormally, push again a learning key of RCU.</t>
    </r>
    <phoneticPr fontId="9" type="noConversion"/>
  </si>
  <si>
    <t>Each RCU(learned and learing RCU) is located face to face (within 0.5~3.0cm). Push the key of a learing RCU.</t>
    <phoneticPr fontId="9" type="noConversion"/>
  </si>
  <si>
    <t>User's Action</t>
    <phoneticPr fontId="9" type="noConversion"/>
  </si>
  <si>
    <t>STB cold booting</t>
    <phoneticPr fontId="9" type="noConversion"/>
  </si>
  <si>
    <t>STB Warm booting</t>
    <phoneticPr fontId="9" type="noConversion"/>
  </si>
  <si>
    <t>HDMI re connection</t>
    <phoneticPr fontId="9" type="noConversion"/>
  </si>
  <si>
    <t>QuickSet operating scenario (Draft)</t>
    <phoneticPr fontId="9" type="noConversion"/>
  </si>
  <si>
    <t>1. STB's TV Detection and prepare IR CodeSet</t>
    <phoneticPr fontId="9" type="noConversion"/>
  </si>
  <si>
    <t>2. IR CodeSet transmission (STB -&gt; RCU)</t>
    <phoneticPr fontId="9" type="noConversion"/>
  </si>
  <si>
    <t>RCU pairing</t>
    <phoneticPr fontId="9" type="noConversion"/>
  </si>
  <si>
    <t>Check TV's EDID</t>
    <phoneticPr fontId="9" type="noConversion"/>
  </si>
  <si>
    <t>The operation inside STB</t>
    <phoneticPr fontId="9" type="noConversion"/>
  </si>
  <si>
    <t>Confirm TV model name using EDID at QuickSet DB of STB</t>
    <phoneticPr fontId="9" type="noConversion"/>
  </si>
  <si>
    <t>Confirmed</t>
    <phoneticPr fontId="9" type="noConversion"/>
  </si>
  <si>
    <t>Not Confirmed</t>
    <phoneticPr fontId="9" type="noConversion"/>
  </si>
  <si>
    <t>connect the UEI cloud using a additional information(ex. CEC), search a EDID of the TV</t>
    <phoneticPr fontId="9" type="noConversion"/>
  </si>
  <si>
    <t>TV model name is confirmed</t>
    <phoneticPr fontId="9" type="noConversion"/>
  </si>
  <si>
    <t>TV model name is not confirmed</t>
    <phoneticPr fontId="9" type="noConversion"/>
  </si>
  <si>
    <t>Search IR CodeSet of the TV model using a Quick DB of STB.</t>
    <phoneticPr fontId="9" type="noConversion"/>
  </si>
  <si>
    <t>Complete
(Do Not supported QuickSet)</t>
    <phoneticPr fontId="9" type="noConversion"/>
  </si>
  <si>
    <t>IR CodeSet is exist</t>
    <phoneticPr fontId="9" type="noConversion"/>
  </si>
  <si>
    <t>IR CodeSet is None</t>
    <phoneticPr fontId="9" type="noConversion"/>
  </si>
  <si>
    <t>Connect the UEI Cloud using TV model name, and search IR CodeSet.</t>
    <phoneticPr fontId="9" type="noConversion"/>
  </si>
  <si>
    <t>CodeSet is exist</t>
    <phoneticPr fontId="9" type="noConversion"/>
  </si>
  <si>
    <t>CodeSet is none</t>
    <phoneticPr fontId="9" type="noConversion"/>
  </si>
  <si>
    <t>STB에 IR CodeSet
다운로드
Download a IR CodeSet into STB</t>
    <phoneticPr fontId="9" type="noConversion"/>
  </si>
  <si>
    <t>Complete (Ready to send IR CodeSet.)</t>
    <phoneticPr fontId="9" type="noConversion"/>
  </si>
  <si>
    <t>additional Check</t>
    <phoneticPr fontId="1" type="noConversion"/>
  </si>
  <si>
    <t>Though the TV is not a spported model, send the initial code or not?</t>
    <phoneticPr fontId="9" type="noConversion"/>
  </si>
  <si>
    <t>Check the IR Codeset of TV model in STB</t>
    <phoneticPr fontId="9" type="noConversion"/>
  </si>
  <si>
    <t>IR CodeSet is none</t>
    <phoneticPr fontId="9" type="noConversion"/>
  </si>
  <si>
    <r>
      <t xml:space="preserve">Send CodeSet of TV model  </t>
    </r>
    <r>
      <rPr>
        <strike/>
        <sz val="10"/>
        <color rgb="FFFF0000"/>
        <rFont val="맑은 고딕"/>
        <family val="3"/>
        <charset val="129"/>
        <scheme val="minor"/>
      </rPr>
      <t xml:space="preserve">ID </t>
    </r>
    <r>
      <rPr>
        <sz val="10"/>
        <color theme="1"/>
        <rFont val="맑은 고딕"/>
        <family val="3"/>
        <charset val="129"/>
        <scheme val="minor"/>
      </rPr>
      <t>to RCU (BT)</t>
    </r>
    <phoneticPr fontId="9" type="noConversion"/>
  </si>
  <si>
    <t>RCU over write IR CodeSet which is received from RCB.</t>
    <phoneticPr fontId="1" type="noConversion"/>
  </si>
  <si>
    <t>IR CodeSet setup is completed</t>
    <phoneticPr fontId="9" type="noConversion"/>
  </si>
  <si>
    <t>The operation inside RCU</t>
    <phoneticPr fontId="9" type="noConversion"/>
  </si>
  <si>
    <t>Set up the received IR CodeSet at RCB</t>
    <phoneticPr fontId="9" type="noConversion"/>
  </si>
  <si>
    <t>Send IR CodeSet to RCU
(BT)</t>
    <phoneticPr fontId="9" type="noConversion"/>
  </si>
  <si>
    <t>Request to deliver a IR CodeSet transmisson at STB</t>
    <phoneticPr fontId="9" type="noConversion"/>
  </si>
  <si>
    <t>Equal to the current setup CodeSet ID</t>
    <phoneticPr fontId="9" type="noConversion"/>
  </si>
  <si>
    <t>Not Equal to the current setup CodeSet ID</t>
    <phoneticPr fontId="9" type="noConversion"/>
  </si>
  <si>
    <t>Check the current  setup IR CodeSet ID to RCU.</t>
    <phoneticPr fontId="9" type="noConversion"/>
  </si>
  <si>
    <t>Complete</t>
    <phoneticPr fontId="9" type="noConversion"/>
  </si>
  <si>
    <r>
      <t>Push the TV key (</t>
    </r>
    <r>
      <rPr>
        <b/>
        <sz val="10"/>
        <color theme="9" tint="-0.249977111117893"/>
        <rFont val="맑은 고딕"/>
        <family val="3"/>
        <charset val="129"/>
        <scheme val="minor"/>
      </rPr>
      <t>음량</t>
    </r>
    <r>
      <rPr>
        <b/>
        <sz val="10"/>
        <color theme="1"/>
        <rFont val="맑은 고딕"/>
        <family val="3"/>
        <charset val="129"/>
        <scheme val="minor"/>
      </rPr>
      <t>volume UP/DOWN,</t>
    </r>
    <r>
      <rPr>
        <b/>
        <sz val="10"/>
        <color theme="9" tint="-0.249977111117893"/>
        <rFont val="맑은 고딕"/>
        <family val="3"/>
        <charset val="129"/>
        <scheme val="minor"/>
      </rPr>
      <t xml:space="preserve"> TV전원 </t>
    </r>
    <r>
      <rPr>
        <b/>
        <sz val="10"/>
        <color theme="1"/>
        <rFont val="맑은 고딕"/>
        <family val="3"/>
        <charset val="129"/>
        <scheme val="minor"/>
      </rPr>
      <t xml:space="preserve">TVpower, </t>
    </r>
    <r>
      <rPr>
        <b/>
        <sz val="10"/>
        <color theme="9" tint="-0.249977111117893"/>
        <rFont val="맑은 고딕"/>
        <family val="3"/>
        <charset val="129"/>
        <scheme val="minor"/>
      </rPr>
      <t>외부입력</t>
    </r>
    <r>
      <rPr>
        <b/>
        <sz val="10"/>
        <rFont val="맑은 고딕"/>
        <family val="3"/>
        <charset val="129"/>
        <scheme val="minor"/>
      </rPr>
      <t xml:space="preserve"> input)</t>
    </r>
    <phoneticPr fontId="9" type="noConversion"/>
  </si>
  <si>
    <t>QuickSet setup state</t>
    <phoneticPr fontId="9" type="noConversion"/>
  </si>
  <si>
    <t>QuickSet do Not setup state</t>
    <phoneticPr fontId="9" type="noConversion"/>
  </si>
  <si>
    <t>3. Operation when integrated power key is pressed</t>
    <phoneticPr fontId="9" type="noConversion"/>
  </si>
  <si>
    <r>
      <t>Push B tv 전원</t>
    </r>
    <r>
      <rPr>
        <b/>
        <sz val="10"/>
        <color theme="9" tint="-0.249977111117893"/>
        <rFont val="맑은 고딕"/>
        <family val="3"/>
        <charset val="129"/>
        <scheme val="minor"/>
      </rPr>
      <t>power</t>
    </r>
    <r>
      <rPr>
        <b/>
        <sz val="10"/>
        <color theme="1"/>
        <rFont val="맑은 고딕"/>
        <family val="3"/>
        <charset val="129"/>
        <scheme val="minor"/>
      </rPr>
      <t xml:space="preserve"> key</t>
    </r>
    <phoneticPr fontId="9" type="noConversion"/>
  </si>
  <si>
    <t>Send STB power key(Toggle) through IR</t>
    <phoneticPr fontId="9" type="noConversion"/>
  </si>
  <si>
    <t>Send STB and TV power key(Toggle) through IR</t>
    <phoneticPr fontId="9" type="noConversion"/>
  </si>
  <si>
    <t>Complete
(Deal with operation of STB power)</t>
    <phoneticPr fontId="9" type="noConversion"/>
  </si>
  <si>
    <t>Operation of STB power
(Toggle)</t>
    <phoneticPr fontId="9" type="noConversion"/>
  </si>
  <si>
    <r>
      <rPr>
        <strike/>
        <sz val="10"/>
        <color rgb="FFFF0000"/>
        <rFont val="맑은 고딕"/>
        <family val="3"/>
        <charset val="129"/>
        <scheme val="minor"/>
      </rPr>
      <t>1) Check the TV power state</t>
    </r>
    <r>
      <rPr>
        <sz val="10"/>
        <color theme="1"/>
        <rFont val="맑은 고딕"/>
        <family val="3"/>
        <charset val="129"/>
        <scheme val="minor"/>
      </rPr>
      <t xml:space="preserve">
2) TV : check the connection of STB's current input state</t>
    </r>
    <phoneticPr fontId="9" type="noConversion"/>
  </si>
  <si>
    <t>1) Send IR code of  TV power contol to RCU (BLE)
2) Send IR Code of TV input control to RCU (BLE)</t>
    <phoneticPr fontId="9" type="noConversion"/>
  </si>
  <si>
    <t>Control a input of TV
(HDMI-CEC)</t>
    <phoneticPr fontId="9" type="noConversion"/>
  </si>
  <si>
    <t>1) Send IR code of a received TV power
2) Send IR code of a received TV input</t>
    <phoneticPr fontId="9" type="noConversion"/>
  </si>
  <si>
    <r>
      <t>Send B tv 전원</t>
    </r>
    <r>
      <rPr>
        <sz val="10"/>
        <color theme="9" tint="-0.249977111117893"/>
        <rFont val="맑은 고딕"/>
        <family val="3"/>
        <charset val="129"/>
        <scheme val="minor"/>
      </rPr>
      <t>power</t>
    </r>
    <r>
      <rPr>
        <sz val="10"/>
        <color theme="1"/>
        <rFont val="맑은 고딕"/>
        <family val="3"/>
        <charset val="129"/>
        <scheme val="minor"/>
      </rPr>
      <t xml:space="preserve"> key</t>
    </r>
    <phoneticPr fontId="9" type="noConversion"/>
  </si>
  <si>
    <r>
      <t xml:space="preserve">4. Operation when B tv 전원 </t>
    </r>
    <r>
      <rPr>
        <b/>
        <sz val="14"/>
        <color theme="9" tint="-0.249977111117893"/>
        <rFont val="HY헤드라인M"/>
        <family val="1"/>
        <charset val="129"/>
      </rPr>
      <t>power</t>
    </r>
    <r>
      <rPr>
        <b/>
        <sz val="14"/>
        <color theme="0"/>
        <rFont val="HY헤드라인M"/>
        <family val="1"/>
        <charset val="129"/>
      </rPr>
      <t xml:space="preserve"> key is pressed</t>
    </r>
    <phoneticPr fontId="9" type="noConversion"/>
  </si>
  <si>
    <t>Push the integrated power key</t>
    <phoneticPr fontId="9" type="noConversion"/>
  </si>
  <si>
    <r>
      <t>B tv 전원</t>
    </r>
    <r>
      <rPr>
        <sz val="10"/>
        <color theme="9" tint="-0.249977111117893"/>
        <rFont val="맑은 고딕"/>
        <family val="3"/>
        <charset val="129"/>
        <scheme val="minor"/>
      </rPr>
      <t>power</t>
    </r>
    <r>
      <rPr>
        <sz val="10"/>
        <color theme="1"/>
        <rFont val="맑은 고딕"/>
        <family val="3"/>
        <charset val="129"/>
        <scheme val="minor"/>
      </rPr>
      <t xml:space="preserve"> key is operating</t>
    </r>
    <phoneticPr fontId="9" type="noConversion"/>
  </si>
  <si>
    <t>TV : Check the connection fo STB's current input state
(HDMI Port inpormation)</t>
    <phoneticPr fontId="9" type="noConversion"/>
  </si>
  <si>
    <t>Control TV input
Send IR Code to RCU (BLE)</t>
    <phoneticPr fontId="9" type="noConversion"/>
  </si>
  <si>
    <t>Send IR code of a received TV input</t>
    <phoneticPr fontId="9" type="noConversion"/>
  </si>
  <si>
    <t>Complete
(Change TV input through HDMI port which is connected to STB)</t>
    <phoneticPr fontId="9" type="noConversion"/>
  </si>
  <si>
    <t>5. Operation when RCU TV key is pressed</t>
    <phoneticPr fontId="9" type="noConversion"/>
  </si>
  <si>
    <t>Send TV key which is finished Setup QuickSet (IR)</t>
    <phoneticPr fontId="9" type="noConversion"/>
  </si>
  <si>
    <t>SKB Android STB RCU earphone RCU's Operating Scinario</t>
    <phoneticPr fontId="1" type="noConversion"/>
  </si>
  <si>
    <t>BT mode : BLE connected, IR mode : BLE disconnected</t>
    <phoneticPr fontId="1" type="noConversion"/>
  </si>
  <si>
    <t>1. In unpairing state, If 음성검색 key       is pressed, IR code of pairing START is transmitted.</t>
    <phoneticPr fontId="9" type="noConversion"/>
  </si>
  <si>
    <t xml:space="preserve">  or If Earjack (battery voltage &gt;=2.4V) is inserted, a pairing IR code is transmitted</t>
    <phoneticPr fontId="1" type="noConversion"/>
  </si>
  <si>
    <t>2. After finishing IR code transmission, RTL8762(BT) of RCU go into Discovery(Advertising) Mode and change pairing mode.</t>
    <phoneticPr fontId="9" type="noConversion"/>
  </si>
  <si>
    <t>3. LED blink 1s(ON: 250ms, OFF: 750ms) on a cycle at Discovery(Advertising) Mode</t>
    <phoneticPr fontId="9" type="noConversion"/>
  </si>
  <si>
    <t>4. If STB take IR Trigger Code, STB search bluetooth equipment and try to pairing with RCU BT</t>
    <phoneticPr fontId="9" type="noConversion"/>
  </si>
  <si>
    <t>5. After finishing pairing, CSR8630(Audio BT) of RCU go into Discovery Mode and change pairing mode state</t>
    <phoneticPr fontId="9" type="noConversion"/>
  </si>
  <si>
    <t>Bluetooth pairing Scinario (BLE + A2DP)</t>
    <phoneticPr fontId="1" type="noConversion"/>
  </si>
  <si>
    <t>6. STB search other bluetooth equipments and try to Audio BT</t>
    <phoneticPr fontId="9" type="noConversion"/>
  </si>
  <si>
    <t>7. If Audio BT pairing is succeeded, LED Blink 200ms(ON: 100ms, OFF: 100ms) 5 times on a cycle</t>
    <phoneticPr fontId="9" type="noConversion"/>
  </si>
  <si>
    <t>8. RCU exit Discovery mode after 20 seconds at, Audio BT Discovery is not operated.</t>
    <phoneticPr fontId="9" type="noConversion"/>
  </si>
  <si>
    <t>9. after pass 30 seconds at Audio BT Discovery mode, Discovery mode is finished and BT is unpaired. The Scinario is complete.</t>
    <phoneticPr fontId="9" type="noConversion"/>
  </si>
  <si>
    <t>10. LED is turn OFF at pairing failure.</t>
    <phoneticPr fontId="9" type="noConversion"/>
  </si>
  <si>
    <t>Bluetooth pairing Reset (Unpairing) Scinario</t>
    <phoneticPr fontId="1" type="noConversion"/>
  </si>
  <si>
    <r>
      <t>1. Push the button [*] +[홈</t>
    </r>
    <r>
      <rPr>
        <sz val="11"/>
        <color theme="9" tint="-0.249977111117893"/>
        <rFont val="맑은 고딕"/>
        <family val="3"/>
        <charset val="129"/>
        <scheme val="minor"/>
      </rPr>
      <t>home</t>
    </r>
    <r>
      <rPr>
        <sz val="11"/>
        <rFont val="맑은 고딕"/>
        <family val="3"/>
        <charset val="129"/>
        <scheme val="minor"/>
      </rPr>
      <t>] key for 3 seconds</t>
    </r>
    <phoneticPr fontId="9" type="noConversion"/>
  </si>
  <si>
    <t>2. LED blink (ON: 100ms, OFF: 100ms) 5 times quickly if BT Unpair is finished normally</t>
    <phoneticPr fontId="9" type="noConversion"/>
  </si>
  <si>
    <t xml:space="preserve">   &gt; Power Off Audio BT, BT Unpair is finished normally</t>
    <phoneticPr fontId="9" type="noConversion"/>
  </si>
  <si>
    <t xml:space="preserve">   &gt; If connected, do unconnect and go Unpair process</t>
    <phoneticPr fontId="1" type="noConversion"/>
  </si>
  <si>
    <t>Android Bug Report setup</t>
    <phoneticPr fontId="9" type="noConversion"/>
  </si>
  <si>
    <t>Setup the Android Bug Report function</t>
    <phoneticPr fontId="1" type="noConversion"/>
  </si>
  <si>
    <t>Push the [BACK] + [OK] key for 5 times at the same time.</t>
    <phoneticPr fontId="1" type="noConversion"/>
  </si>
  <si>
    <t xml:space="preserve">   -&gt; BACK Key is operating through IR, OK Key through BLE.</t>
    <phoneticPr fontId="1" type="noConversion"/>
  </si>
  <si>
    <t xml:space="preserve">   -&gt; Bug report is started after LED Blink 1 times and 2 secons pass.</t>
    <phoneticPr fontId="1" type="noConversion"/>
  </si>
  <si>
    <t xml:space="preserve">   -&gt; LED blink (ON: 250ms, OFF: 250ms) 1 times after push BACK and OK key and 3 seconds pass</t>
    <phoneticPr fontId="1" type="noConversion"/>
  </si>
  <si>
    <t>1. Push [*] +[#] key for 3 seconds</t>
    <phoneticPr fontId="9" type="noConversion"/>
  </si>
  <si>
    <t>2. Bluetooth pairing reset(unpairing) is operated.</t>
    <phoneticPr fontId="9" type="noConversion"/>
  </si>
  <si>
    <t>3. Bluetooth pairing is operated ( that is a new process )</t>
    <phoneticPr fontId="9" type="noConversion"/>
  </si>
  <si>
    <t>Bluetooth re-pairing Scinario</t>
    <phoneticPr fontId="9" type="noConversion"/>
  </si>
  <si>
    <t>Operation scinario when pairing does not yet</t>
    <phoneticPr fontId="9" type="noConversion"/>
  </si>
  <si>
    <t>1. All keys (except 음성검색 key        ) operating through IR, even if a pairing process is OK or not</t>
    <phoneticPr fontId="9" type="noConversion"/>
  </si>
  <si>
    <t>2. Try to pairing when the below process is operated.</t>
    <phoneticPr fontId="1" type="noConversion"/>
  </si>
  <si>
    <t xml:space="preserve">  2-1. Push 음성검색 key</t>
    <phoneticPr fontId="1" type="noConversion"/>
  </si>
  <si>
    <t xml:space="preserve">  2-2. Push [*] + [#] for 3sec</t>
    <phoneticPr fontId="1" type="noConversion"/>
  </si>
  <si>
    <t xml:space="preserve">  2-3. Insert a earjack (battery voltage &gt;= 2.4V)</t>
    <phoneticPr fontId="9" type="noConversion"/>
  </si>
  <si>
    <t>Operation scinario when pairing is finished</t>
    <phoneticPr fontId="9" type="noConversion"/>
  </si>
  <si>
    <t>1. TV key (TV전원power/TV음량volume/외부입력input) is operated through IR even if a pairing process is OK or not.</t>
    <phoneticPr fontId="9" type="noConversion"/>
  </si>
  <si>
    <t>5. All keys are operated at pairign state and BT disconnected state.</t>
    <phoneticPr fontId="1" type="noConversion"/>
  </si>
  <si>
    <t>통합 전원         Operation scinario</t>
    <phoneticPr fontId="9" type="noConversion"/>
  </si>
  <si>
    <t>1. Do not setup QuickSet</t>
    <phoneticPr fontId="9" type="noConversion"/>
  </si>
  <si>
    <r>
      <t xml:space="preserve">  1-1. BTV Power Code-&gt;</t>
    </r>
    <r>
      <rPr>
        <strike/>
        <sz val="11"/>
        <color rgb="FFFF0000"/>
        <rFont val="맑은 고딕"/>
        <family val="3"/>
        <charset val="129"/>
        <scheme val="minor"/>
      </rPr>
      <t>Break Code</t>
    </r>
    <r>
      <rPr>
        <sz val="11"/>
        <rFont val="맑은 고딕"/>
        <family val="3"/>
        <charset val="129"/>
        <scheme val="minor"/>
      </rPr>
      <t>-&gt;TV Code-&gt;RCU Ver Code</t>
    </r>
    <phoneticPr fontId="9" type="noConversion"/>
  </si>
  <si>
    <t xml:space="preserve">  1-2. Default TV Code : Samsung, LG batch code is transmitted</t>
    <phoneticPr fontId="9" type="noConversion"/>
  </si>
  <si>
    <t>2. Setup state of QuickSet</t>
    <phoneticPr fontId="9" type="noConversion"/>
  </si>
  <si>
    <r>
      <t xml:space="preserve">  2-1. BTV Power Code-&gt;</t>
    </r>
    <r>
      <rPr>
        <strike/>
        <sz val="11"/>
        <color rgb="FFFF0000"/>
        <rFont val="맑은 고딕"/>
        <family val="3"/>
        <charset val="129"/>
        <scheme val="minor"/>
      </rPr>
      <t>Break Code</t>
    </r>
    <r>
      <rPr>
        <sz val="11"/>
        <rFont val="맑은 고딕"/>
        <family val="3"/>
        <charset val="129"/>
        <scheme val="minor"/>
      </rPr>
      <t>-&gt;RCU Ver Code ………QuickSet interwork…………  -&gt; QuickSet TV power Code</t>
    </r>
    <phoneticPr fontId="9" type="noConversion"/>
  </si>
  <si>
    <t xml:space="preserve">  2-2. Check the trigger code is need or not for QS operation (TBD)</t>
    <phoneticPr fontId="9" type="noConversion"/>
  </si>
  <si>
    <t xml:space="preserve">  2-3. TV code is transmitted when BT is disconnected</t>
    <phoneticPr fontId="9" type="noConversion"/>
  </si>
  <si>
    <r>
      <t xml:space="preserve">      Code output sequence: BTV power -&gt; </t>
    </r>
    <r>
      <rPr>
        <strike/>
        <sz val="11"/>
        <color rgb="FFFF0000"/>
        <rFont val="맑은 고딕"/>
        <family val="3"/>
        <charset val="129"/>
        <scheme val="minor"/>
      </rPr>
      <t>Break</t>
    </r>
    <r>
      <rPr>
        <sz val="11"/>
        <rFont val="맑은 고딕"/>
        <family val="3"/>
        <charset val="129"/>
        <scheme val="minor"/>
      </rPr>
      <t xml:space="preserve"> -&gt; RCU ver -&gt; QS TV power (toggle)</t>
    </r>
    <phoneticPr fontId="1" type="noConversion"/>
  </si>
  <si>
    <t xml:space="preserve">  2-4. QuickSet still operate even if the mode turn BT to IR</t>
    <phoneticPr fontId="9" type="noConversion"/>
  </si>
  <si>
    <t>3. If the TV power learn IR-learnig</t>
    <phoneticPr fontId="1" type="noConversion"/>
  </si>
  <si>
    <t xml:space="preserve">  3-1. use the last setup </t>
    <phoneticPr fontId="1" type="noConversion"/>
  </si>
  <si>
    <t>Battery information transmission scinario</t>
    <phoneticPr fontId="9" type="noConversion"/>
  </si>
  <si>
    <t>1. When home key is pushed, battery level is transmitted (Use BT at BT mode  / Use IR code at IR Mode)</t>
    <phoneticPr fontId="9" type="noConversion"/>
  </si>
  <si>
    <t>2. Detect voltage range : 1.8V ~ 3.3V (Empty/Low/Normal)</t>
    <phoneticPr fontId="9" type="noConversion"/>
  </si>
  <si>
    <t xml:space="preserve"> 2-1. Normal : over 2.4V - green LED</t>
    <phoneticPr fontId="1" type="noConversion"/>
  </si>
  <si>
    <t xml:space="preserve"> 2-3. Empty : below 2.2V - red LED</t>
    <phoneticPr fontId="1" type="noConversion"/>
  </si>
  <si>
    <t xml:space="preserve">3. Battery level is transmitted at BT Connection </t>
    <phoneticPr fontId="9" type="noConversion"/>
  </si>
  <si>
    <t xml:space="preserve"> 3-1. Battery level means key code (Normal, Low, Empty)</t>
    <phoneticPr fontId="1" type="noConversion"/>
  </si>
  <si>
    <t>RCU low Battery  Operation scinario</t>
    <phoneticPr fontId="9" type="noConversion"/>
  </si>
  <si>
    <t>2. RED LED is ON at transmitting Key code and low voltage state</t>
    <phoneticPr fontId="9" type="noConversion"/>
  </si>
  <si>
    <t>3. No change between BT and IR mode</t>
    <phoneticPr fontId="1" type="noConversion"/>
  </si>
  <si>
    <t>4. at Low Voltage state,  UHD RCU limit Audio BT(Streaming) operation (but, in case fo Streaming Audio BT is not limited)</t>
    <phoneticPr fontId="9" type="noConversion"/>
  </si>
  <si>
    <t>5. When Ear jack is inserted, Low Voltage battery level Code is output (usage limit popup Display),  (Use BT at BT mode  / Use IR code at IR Mode)</t>
    <phoneticPr fontId="9" type="noConversion"/>
  </si>
  <si>
    <t>6. Limit OTA upgrade</t>
    <phoneticPr fontId="9" type="noConversion"/>
  </si>
  <si>
    <t>RCU Empty Battery  Operation scinario</t>
    <phoneticPr fontId="9" type="noConversion"/>
  </si>
  <si>
    <t>2. RED LED is ON at transmitting Key code and empty voltage state</t>
    <phoneticPr fontId="9" type="noConversion"/>
  </si>
  <si>
    <t>3. Maintain BT/IR mode</t>
    <phoneticPr fontId="1" type="noConversion"/>
  </si>
  <si>
    <t>4. Limit AD2P operation (Change to STOP though using state), Output Empty battery code at inserting a Earphone</t>
    <phoneticPr fontId="1" type="noConversion"/>
  </si>
  <si>
    <t>6. When a pairing is tried, output a Empty Battery Code. No transmission of pairing code.</t>
    <phoneticPr fontId="1" type="noConversion"/>
  </si>
  <si>
    <t>7. No Cut-off voltage. Operate at empty mode until battery is exhausted</t>
    <phoneticPr fontId="1" type="noConversion"/>
  </si>
  <si>
    <t>Voice transmission operation scinario</t>
    <phoneticPr fontId="9" type="noConversion"/>
  </si>
  <si>
    <t xml:space="preserve">1)Press 음성검색 key </t>
    <phoneticPr fontId="9" type="noConversion"/>
  </si>
  <si>
    <t>Send a voice transmission START</t>
    <phoneticPr fontId="9" type="noConversion"/>
  </si>
  <si>
    <t>received</t>
    <phoneticPr fontId="9" type="noConversion"/>
  </si>
  <si>
    <t>Transmit MIC START</t>
    <phoneticPr fontId="9" type="noConversion"/>
  </si>
  <si>
    <t>Received (LED ON)</t>
    <phoneticPr fontId="9" type="noConversion"/>
  </si>
  <si>
    <t>Transmit Voice Data</t>
    <phoneticPr fontId="9" type="noConversion"/>
  </si>
  <si>
    <t>2)Release 음성검색 key</t>
    <phoneticPr fontId="9" type="noConversion"/>
  </si>
  <si>
    <t>Transmit Release Key</t>
    <phoneticPr fontId="1" type="noConversion"/>
  </si>
  <si>
    <t>Received Release Key</t>
    <phoneticPr fontId="1" type="noConversion"/>
  </si>
  <si>
    <t>Received (LED OFF)</t>
    <phoneticPr fontId="9" type="noConversion"/>
  </si>
  <si>
    <t>transmit MIC STOP</t>
    <phoneticPr fontId="9" type="noConversion"/>
  </si>
  <si>
    <t>exception process</t>
    <phoneticPr fontId="9" type="noConversion"/>
  </si>
  <si>
    <t>If MIC STOP cannot be received at transmitting Voice data from RCU, the process is close automatically after tranmitting Voice 10 seconds.</t>
    <phoneticPr fontId="9" type="noConversion"/>
  </si>
  <si>
    <t>When No voice state(-33dBm) from STB is over 2 seconds, MIC STOP is transmitted.</t>
    <phoneticPr fontId="9" type="noConversion"/>
  </si>
  <si>
    <t>Audio Streaming operation scinario (Same as existing)</t>
    <phoneticPr fontId="9" type="noConversion"/>
  </si>
  <si>
    <t>Setup backlight ON/OFF manually</t>
    <phoneticPr fontId="9" type="noConversion"/>
  </si>
  <si>
    <t>If some key was pushed for a long time, code transmission is limited for saving battery consumption</t>
    <phoneticPr fontId="1" type="noConversion"/>
  </si>
  <si>
    <t>* But, Find me is still operated.</t>
    <phoneticPr fontId="1" type="noConversion"/>
  </si>
  <si>
    <t>1. Stop transmiting code (IR/BT) if some key is pushed for 2 minutes.</t>
    <phoneticPr fontId="1" type="noConversion"/>
  </si>
  <si>
    <t xml:space="preserve">   -&gt; Stop transmiting code after 30 seconds, if QS interlocked key is input.</t>
    <phoneticPr fontId="1" type="noConversion"/>
  </si>
  <si>
    <t xml:space="preserve">   -&gt;  Stop transmiting code if drag mode key combination is pushed for 2 minutes.</t>
    <phoneticPr fontId="1" type="noConversion"/>
  </si>
  <si>
    <t>2. after entering Stuck Key mode, next steps are :</t>
    <phoneticPr fontId="1" type="noConversion"/>
  </si>
  <si>
    <t xml:space="preserve">   -&gt; Back Light OFF automatically, and no response at pick up</t>
    <phoneticPr fontId="1" type="noConversion"/>
  </si>
  <si>
    <t xml:space="preserve">   -&gt; Stop automatically in case of listening alone</t>
    <phoneticPr fontId="1" type="noConversion"/>
  </si>
  <si>
    <t xml:space="preserve">   -&gt; No action in case of inserting earjack</t>
    <phoneticPr fontId="1" type="noConversion"/>
  </si>
  <si>
    <t>1. After pairing if earjack is opened, disconnected and power down.</t>
    <phoneticPr fontId="9" type="noConversion"/>
  </si>
  <si>
    <r>
      <t>2. If Earjack is inserted, Earjack Insert code is output and try to connect to A2DP Use BT at BT mode  / Use IR code at IR Mode</t>
    </r>
    <r>
      <rPr>
        <sz val="11"/>
        <rFont val="맑은 고딕"/>
        <family val="3"/>
        <charset val="129"/>
        <scheme val="minor"/>
      </rPr>
      <t>). However No pairing, no operation.</t>
    </r>
    <phoneticPr fontId="9" type="noConversion"/>
  </si>
  <si>
    <t xml:space="preserve">   * Earjack connection sound : Connected 3 beep Rising Tone(A2DP chip provide Tone)</t>
    <phoneticPr fontId="1" type="noConversion"/>
  </si>
  <si>
    <t xml:space="preserve">   * If BT is not connected yet, the Voice limit code is transmitted. </t>
    <phoneticPr fontId="1" type="noConversion"/>
  </si>
  <si>
    <t xml:space="preserve">   * If a earjack is inserted pressing a key, the key code is not transmitted but earjack insert code is transmitted.</t>
    <phoneticPr fontId="1" type="noConversion"/>
  </si>
  <si>
    <t>3. Connection is completed and Audio streaming starts.</t>
    <phoneticPr fontId="9" type="noConversion"/>
  </si>
  <si>
    <t>4. If Earjack is opened during Audio Streaming, Disconnect and Power down.</t>
    <phoneticPr fontId="9" type="noConversion"/>
  </si>
  <si>
    <t>5. Audio Streaming BT has no concept of Unpairing, It just turn power down mode at BT Unpairing</t>
    <phoneticPr fontId="9" type="noConversion"/>
  </si>
  <si>
    <t>6. If other RCUs are pairing, Audio Streaming BT information is deleted and start pairing.</t>
    <phoneticPr fontId="9" type="noConversion"/>
  </si>
  <si>
    <t>7. If STB power off (Cold boot) or BTV power OFF, Audio Streaming is disconnected automatically.</t>
    <phoneticPr fontId="9" type="noConversion"/>
  </si>
  <si>
    <t>and BT is power off</t>
    <phoneticPr fontId="1" type="noConversion"/>
  </si>
  <si>
    <t xml:space="preserve"> - However BT is repaired in 35 seconds, A2DP should be connected again (go away distance)</t>
    <phoneticPr fontId="1" type="noConversion"/>
  </si>
  <si>
    <t>8. If the Audio Streaming works again, Earjack is pulled out and connected again.</t>
    <phoneticPr fontId="9" type="noConversion"/>
  </si>
  <si>
    <t>RCU alarm BT/IR Operation scinario (earjack input code)</t>
    <phoneticPr fontId="9" type="noConversion"/>
  </si>
  <si>
    <t>at inserting Earjack</t>
    <phoneticPr fontId="1" type="noConversion"/>
  </si>
  <si>
    <t>pairing key</t>
    <phoneticPr fontId="1" type="noConversion"/>
  </si>
  <si>
    <t>BT is not connected (PAIRED)</t>
    <phoneticPr fontId="1" type="noConversion"/>
  </si>
  <si>
    <t>BT is connected (PAIRED): BT mode</t>
    <phoneticPr fontId="1" type="noConversion"/>
  </si>
  <si>
    <t>BT is connected (PAIRED): IR mode</t>
    <phoneticPr fontId="1" type="noConversion"/>
  </si>
  <si>
    <t>No operation</t>
    <phoneticPr fontId="1" type="noConversion"/>
  </si>
  <si>
    <t>voice limit(IR)</t>
    <phoneticPr fontId="1" type="noConversion"/>
  </si>
  <si>
    <t>Earjack input code(BT)</t>
    <phoneticPr fontId="1" type="noConversion"/>
  </si>
  <si>
    <t>Drag mode operation</t>
    <phoneticPr fontId="9" type="noConversion"/>
  </si>
  <si>
    <t>1. combination of *Key + up/down/left/right key operate Drag up/down/left/right (purpose drag operation for using Web browser)</t>
    <phoneticPr fontId="9" type="noConversion"/>
  </si>
  <si>
    <t>If No break code transmission, one key is already pressed and another key is pressed at first drag mode entering process.</t>
    <phoneticPr fontId="1" type="noConversion"/>
  </si>
  <si>
    <t xml:space="preserve">Refer to special key code of Code Table if you want to see BT mode/IR mode's key code definition </t>
    <phoneticPr fontId="1" type="noConversion"/>
  </si>
  <si>
    <t>&lt; Android key value of Drag mode key &gt;</t>
    <phoneticPr fontId="1" type="noConversion"/>
  </si>
  <si>
    <t>Drag mode(up)</t>
    <phoneticPr fontId="1" type="noConversion"/>
  </si>
  <si>
    <t>Drag mode(down)</t>
    <phoneticPr fontId="1" type="noConversion"/>
  </si>
  <si>
    <t>Drag mode(left)</t>
    <phoneticPr fontId="1" type="noConversion"/>
  </si>
  <si>
    <t>Drag mode(right)</t>
    <phoneticPr fontId="1" type="noConversion"/>
  </si>
  <si>
    <t>3. If drag mode come back again, that relevant key is transmitted (drag mode up/down/left/right)</t>
    <phoneticPr fontId="1" type="noConversion"/>
  </si>
  <si>
    <t>2. If one key is released at key combination state, code transmission is stopped (no break code transmission)</t>
    <phoneticPr fontId="1" type="noConversion"/>
  </si>
  <si>
    <t>Changing BLE/IR mode operation scinario</t>
    <phoneticPr fontId="9" type="noConversion"/>
  </si>
  <si>
    <t xml:space="preserve">This scinario is different concept from IR transmission as unpairing or disconnecting. </t>
    <phoneticPr fontId="1" type="noConversion"/>
  </si>
  <si>
    <t>Method of changing mode</t>
    <phoneticPr fontId="1" type="noConversion"/>
  </si>
  <si>
    <t xml:space="preserve"> - BLE mode : push the key [*] + [1] for 3 seconds, turn BLE mode. LED Blinks 2 times(ON: 250ms, OFF: 250ms) </t>
    <phoneticPr fontId="1" type="noConversion"/>
  </si>
  <si>
    <t xml:space="preserve"> - IR mode  : push the key [*] + [2] for 3 seconds, turn IR mode. LED Blinks 4 times (ON: 250ms, OFF: 250ms) </t>
    <phoneticPr fontId="1" type="noConversion"/>
  </si>
  <si>
    <t>Operation of IR mode</t>
    <phoneticPr fontId="1" type="noConversion"/>
  </si>
  <si>
    <t xml:space="preserve"> - BT connecting and trying to reconnet is still maintained. (Find Me)</t>
    <phoneticPr fontId="1" type="noConversion"/>
  </si>
  <si>
    <r>
      <t xml:space="preserve"> - Push the key, IR is transmitted. But push the [마이크</t>
    </r>
    <r>
      <rPr>
        <sz val="11"/>
        <color theme="9" tint="-0.249977111117893"/>
        <rFont val="맑은 고딕"/>
        <family val="3"/>
        <charset val="129"/>
        <scheme val="minor"/>
      </rPr>
      <t>mic</t>
    </r>
    <r>
      <rPr>
        <sz val="11"/>
        <rFont val="맑은 고딕"/>
        <family val="3"/>
        <charset val="129"/>
        <scheme val="minor"/>
      </rPr>
      <t>] key, Voice is transmitted.</t>
    </r>
    <phoneticPr fontId="1" type="noConversion"/>
  </si>
  <si>
    <t xml:space="preserve"> - If the BT try to pairing and is connected on unpairing or repairing state, BT mode is changed automatically (if failed, it keeps a last mode.)</t>
    <phoneticPr fontId="1" type="noConversion"/>
  </si>
  <si>
    <t>Operation of BLE</t>
    <phoneticPr fontId="1" type="noConversion"/>
  </si>
  <si>
    <t xml:space="preserve"> - It is inclued all operation scinario expect IR mode</t>
    <phoneticPr fontId="1" type="noConversion"/>
  </si>
  <si>
    <t>Mode information should be maintained on POR or re-pairing</t>
    <phoneticPr fontId="1" type="noConversion"/>
  </si>
  <si>
    <t>Find me(find RCU) operation scinario</t>
    <phoneticPr fontId="9" type="noConversion"/>
  </si>
  <si>
    <r>
      <rPr>
        <sz val="11"/>
        <rFont val="맑은 고딕"/>
        <family val="3"/>
        <charset val="129"/>
        <scheme val="minor"/>
      </rPr>
      <t xml:space="preserve">Use </t>
    </r>
    <r>
      <rPr>
        <sz val="11"/>
        <rFont val="맑은 고딕"/>
        <family val="2"/>
        <charset val="129"/>
        <scheme val="minor"/>
      </rPr>
      <t>FMP</t>
    </r>
    <r>
      <rPr>
        <sz val="11"/>
        <color rgb="FFFF0000"/>
        <rFont val="맑은 고딕"/>
        <family val="3"/>
        <charset val="129"/>
        <scheme val="minor"/>
      </rPr>
      <t>(Immediate alert level service)</t>
    </r>
    <phoneticPr fontId="1" type="noConversion"/>
  </si>
  <si>
    <t>Buzzer sound : refer to Buzzer Spec</t>
    <phoneticPr fontId="1" type="noConversion"/>
  </si>
  <si>
    <t>back light : As the buzzerr rings, Backlight turns on at Normal Battery state.</t>
    <phoneticPr fontId="1" type="noConversion"/>
  </si>
  <si>
    <t>Output time : 1 minute</t>
    <phoneticPr fontId="1" type="noConversion"/>
  </si>
  <si>
    <t>If some buttons is pushed, the operation is stopped.(but, the button is still pushed, the operation is going on)</t>
    <phoneticPr fontId="1" type="noConversion"/>
  </si>
  <si>
    <t>the buzzer sound is stopped when the Earjack is connected or disconnected</t>
    <phoneticPr fontId="1" type="noConversion"/>
  </si>
  <si>
    <r>
      <rPr>
        <sz val="11"/>
        <rFont val="맑은 고딕"/>
        <family val="2"/>
        <charset val="129"/>
        <scheme val="minor"/>
      </rPr>
      <t xml:space="preserve">it try to connect on </t>
    </r>
    <r>
      <rPr>
        <sz val="11"/>
        <rFont val="맑은 고딕"/>
        <family val="3"/>
        <charset val="129"/>
        <scheme val="minor"/>
      </rPr>
      <t>Disconnecting state.</t>
    </r>
    <r>
      <rPr>
        <strike/>
        <sz val="11"/>
        <rFont val="맑은 고딕"/>
        <family val="2"/>
        <charset val="129"/>
        <scheme val="minor"/>
      </rPr>
      <t xml:space="preserve"> (TBD)</t>
    </r>
    <phoneticPr fontId="1" type="noConversion"/>
  </si>
  <si>
    <t xml:space="preserve"> - If the BT disconnected by STB shutdown or link loss, RCU try to connect at intervals of 1.5 seconds</t>
    <phoneticPr fontId="1" type="noConversion"/>
  </si>
  <si>
    <t xml:space="preserve"> - The average consumption standby current is similar to BT connection state</t>
    <phoneticPr fontId="1" type="noConversion"/>
  </si>
  <si>
    <t>It is possibe to listen Buzzer sound on pressing [*]key + [4]key for 3 seconds (test mode)</t>
    <phoneticPr fontId="1" type="noConversion"/>
  </si>
  <si>
    <t>Factory Default operation scinario</t>
    <phoneticPr fontId="9" type="noConversion"/>
  </si>
  <si>
    <t>Factory Default is entered by 2 keys combination</t>
    <phoneticPr fontId="1" type="noConversion"/>
  </si>
  <si>
    <t xml:space="preserve"> Push [*]key + [3]key for 3 seconds</t>
    <phoneticPr fontId="1" type="noConversion"/>
  </si>
  <si>
    <r>
      <t xml:space="preserve"> Pairing, TV setup, BLE/IR mode, QuickSet, IR learingin mode, Backlight on/off manual setup is initialized</t>
    </r>
    <r>
      <rPr>
        <sz val="11"/>
        <rFont val="맑은 고딕"/>
        <family val="3"/>
        <charset val="129"/>
        <scheme val="minor"/>
      </rPr>
      <t>.</t>
    </r>
    <phoneticPr fontId="1" type="noConversion"/>
  </si>
  <si>
    <t xml:space="preserve"> - LED blink and Unpairing are processed equally.</t>
    <phoneticPr fontId="1" type="noConversion"/>
  </si>
  <si>
    <t>OTA mode</t>
    <phoneticPr fontId="9" type="noConversion"/>
  </si>
  <si>
    <r>
      <t xml:space="preserve">&lt;모본 </t>
    </r>
    <r>
      <rPr>
        <sz val="11"/>
        <color theme="9" tint="-0.249977111117893"/>
        <rFont val="맑은 고딕"/>
        <family val="3"/>
        <charset val="129"/>
        <scheme val="major"/>
      </rPr>
      <t>Movon</t>
    </r>
    <r>
      <rPr>
        <sz val="11"/>
        <rFont val="맑은 고딕"/>
        <family val="3"/>
        <charset val="129"/>
        <scheme val="major"/>
      </rPr>
      <t>&gt;</t>
    </r>
    <phoneticPr fontId="1" type="noConversion"/>
  </si>
  <si>
    <r>
      <t>&lt;리모트솔루션</t>
    </r>
    <r>
      <rPr>
        <sz val="11"/>
        <color theme="9" tint="-0.249977111117893"/>
        <rFont val="맑은 고딕"/>
        <family val="3"/>
        <charset val="129"/>
        <scheme val="major"/>
      </rPr>
      <t xml:space="preserve"> Remote Solution</t>
    </r>
    <r>
      <rPr>
        <sz val="11"/>
        <rFont val="맑은 고딕"/>
        <family val="3"/>
        <charset val="129"/>
        <scheme val="major"/>
      </rPr>
      <t>&gt;</t>
    </r>
    <phoneticPr fontId="1" type="noConversion"/>
  </si>
  <si>
    <t>* RCU manufacturer's information loacation in RCU f/w</t>
    <phoneticPr fontId="1" type="noConversion"/>
  </si>
  <si>
    <t>address : 0x0405</t>
    <phoneticPr fontId="1" type="noConversion"/>
  </si>
  <si>
    <t>* RCU version's information location in RCU f/w</t>
    <phoneticPr fontId="1" type="noConversion"/>
  </si>
  <si>
    <t>address: 0x0607</t>
    <phoneticPr fontId="1" type="noConversion"/>
  </si>
  <si>
    <t xml:space="preserve">   - STB only operate OTV when the battery level of RCU is over 2.4V</t>
    <phoneticPr fontId="1" type="noConversion"/>
  </si>
  <si>
    <t xml:space="preserve">   - STB display pop up window of OTA impossible when the battery of RCU is not over 2.4V case.</t>
    <phoneticPr fontId="1" type="noConversion"/>
  </si>
  <si>
    <t>1. RCU transmit STB to a battery level value[%] if the request of OTA app's battery level (BAS) is received</t>
    <phoneticPr fontId="9" type="noConversion"/>
  </si>
  <si>
    <t xml:space="preserve">   - Audio Stream is stopped transmitting before upgrade</t>
    <phoneticPr fontId="1" type="noConversion"/>
  </si>
  <si>
    <t xml:space="preserve">   - Back light is turned off before upgrade.</t>
    <phoneticPr fontId="1" type="noConversion"/>
  </si>
  <si>
    <t>2. RCU turn on Green LED whike OTA is upgrading.</t>
    <phoneticPr fontId="1" type="noConversion"/>
  </si>
  <si>
    <t xml:space="preserve"> - blink time is possible to change later.</t>
    <phoneticPr fontId="1" type="noConversion"/>
  </si>
  <si>
    <t>3. LED operation about finishing OTA(you can check that OTA is pass or fail befor rebooting)</t>
    <phoneticPr fontId="9" type="noConversion"/>
  </si>
  <si>
    <t xml:space="preserve"> - Pass: GREEN LED blinks 3 times (ON: 250ms, OFF: 250ms) </t>
    <phoneticPr fontId="1" type="noConversion"/>
  </si>
  <si>
    <t xml:space="preserve">     * If new and old f/w versions are different, the upgrade is passed</t>
    <phoneticPr fontId="1" type="noConversion"/>
  </si>
  <si>
    <t xml:space="preserve"> - fail: RED LED blinks 3 times (ON: 250ms, OFF: 250ms) </t>
    <phoneticPr fontId="1" type="noConversion"/>
  </si>
  <si>
    <t xml:space="preserve">     * If new and old f/w versions are same, the upgrade is failed</t>
    <phoneticPr fontId="1" type="noConversion"/>
  </si>
  <si>
    <t xml:space="preserve">     * If BT cannot be connected after entering OTA mode, the upgrade is failed</t>
    <phoneticPr fontId="1" type="noConversion"/>
  </si>
  <si>
    <t xml:space="preserve">     * If BT is not connected during upgrade process (ex. STB shutdown, Remove battery)</t>
    <phoneticPr fontId="1" type="noConversion"/>
  </si>
  <si>
    <t>RCU lock setup/release (deleted)</t>
    <phoneticPr fontId="9" type="noConversion"/>
  </si>
  <si>
    <t>1. Key Lock</t>
    <phoneticPr fontId="1" type="noConversion"/>
  </si>
  <si>
    <t xml:space="preserve"> 1-1. Push [0]key for 3 seconds</t>
    <phoneticPr fontId="1" type="noConversion"/>
  </si>
  <si>
    <t xml:space="preserve">       - The corresponding key's repeat frame is transmitted. If more 2 keys are pushed, the brake code is transmitted and stop the process</t>
    <phoneticPr fontId="1" type="noConversion"/>
  </si>
  <si>
    <t xml:space="preserve"> 1-3. Key operation after lock setup</t>
    <phoneticPr fontId="1" type="noConversion"/>
  </si>
  <si>
    <t xml:space="preserve"> 1-2. After 3 seconds, Break code+lock setup code+break code are transmitted and stop</t>
    <phoneticPr fontId="1" type="noConversion"/>
  </si>
  <si>
    <t>The operation of back light's ON/OFF can be controled manually</t>
    <phoneticPr fontId="1" type="noConversion"/>
  </si>
  <si>
    <t>Push [*] + [5] key simultaneous for 3 seconds</t>
    <phoneticPr fontId="1" type="noConversion"/>
  </si>
  <si>
    <t>1. Setup back light ON</t>
    <phoneticPr fontId="1" type="noConversion"/>
  </si>
  <si>
    <t xml:space="preserve">   -&gt; The setpu chagne OFF to ON at OFF state</t>
    <phoneticPr fontId="1" type="noConversion"/>
  </si>
  <si>
    <t xml:space="preserve">   -&gt; LED Blinks 2 times (ON: 250ms, OFF: 250ms) and process is finished</t>
    <phoneticPr fontId="1" type="noConversion"/>
  </si>
  <si>
    <t>2. Setup back light OFF</t>
    <phoneticPr fontId="1" type="noConversion"/>
  </si>
  <si>
    <t xml:space="preserve">   -&gt; The setpu chagne ON to OFF at ON state</t>
    <phoneticPr fontId="1" type="noConversion"/>
  </si>
  <si>
    <t xml:space="preserve">   -&gt; LED Blinks 4 times (ON: 250ms, OFF: 250ms) and process is finished</t>
    <phoneticPr fontId="1" type="noConversion"/>
  </si>
  <si>
    <t>Back Light operation scinario</t>
    <phoneticPr fontId="9" type="noConversion"/>
  </si>
  <si>
    <t>1. ON case</t>
    <phoneticPr fontId="9" type="noConversion"/>
  </si>
  <si>
    <r>
      <t xml:space="preserve">    - when RCU pick up or</t>
    </r>
    <r>
      <rPr>
        <strike/>
        <sz val="11"/>
        <rFont val="맑은 고딕"/>
        <family val="2"/>
        <charset val="129"/>
        <scheme val="minor"/>
      </rPr>
      <t xml:space="preserve"> buzzer is operating, the back light is ON</t>
    </r>
    <phoneticPr fontId="1" type="noConversion"/>
  </si>
  <si>
    <t xml:space="preserve">    - When any key is pressed for playing Audio, back light is ON (B/light is not ON at pick up)</t>
    <phoneticPr fontId="1" type="noConversion"/>
  </si>
  <si>
    <t xml:space="preserve">       If key is pressed continuously, the back light enter OFF after 2 seconds</t>
    <phoneticPr fontId="1" type="noConversion"/>
  </si>
  <si>
    <t xml:space="preserve">    - If Find me(buzzer) is operated, the back light is OFF(even If ON state, the back light turn OFF)</t>
    <phoneticPr fontId="1" type="noConversion"/>
  </si>
  <si>
    <t>2. ON time: On state stays for 2 seconds. Back light is turn OFF at No operation state.</t>
    <phoneticPr fontId="9" type="noConversion"/>
  </si>
  <si>
    <t xml:space="preserve">   - If pick up RCU, ON time extends 2 seconds</t>
    <phoneticPr fontId="1" type="noConversion"/>
  </si>
  <si>
    <t>3. Voltage range: over 2.4V</t>
    <phoneticPr fontId="1" type="noConversion"/>
  </si>
  <si>
    <t xml:space="preserve">   - If the voltage is below 2.4V, Back light does not ON despites pick up or buzzer operation</t>
    <phoneticPr fontId="1" type="noConversion"/>
  </si>
  <si>
    <t>* Detail specification : see the sheet " Back light"</t>
    <phoneticPr fontId="1" type="noConversion"/>
  </si>
  <si>
    <t xml:space="preserve">       - If any key is pushed, the lock setup code is transmitted. If the key is released, the break code is transmitted</t>
    <phoneticPr fontId="1" type="noConversion"/>
  </si>
  <si>
    <t xml:space="preserve">          -&gt; If [0] key is pushed, No code is transmitted. If the key is released before 3 seconds, lock setup code+break code are transmitted and stop</t>
    <phoneticPr fontId="1" type="noConversion"/>
  </si>
  <si>
    <r>
      <t xml:space="preserve">       - Some keys are not apply for lock state whether IR or BT mode, these keys are transmitted if it is pushed. (통합전원       /TV전원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/B tv전원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/외부입력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>)</t>
    </r>
    <phoneticPr fontId="1" type="noConversion"/>
  </si>
  <si>
    <t xml:space="preserve">       - Key combination is not operated</t>
    <phoneticPr fontId="1" type="noConversion"/>
  </si>
  <si>
    <t>2. Key Unlock</t>
    <phoneticPr fontId="1" type="noConversion"/>
  </si>
  <si>
    <t xml:space="preserve"> 2-1. Push [0]key for 3 seconds</t>
    <phoneticPr fontId="1" type="noConversion"/>
  </si>
  <si>
    <t xml:space="preserve">       - No code transmission for inputting key.(but, LED is ON) If the key is released before 3 seconds, Lock setup code+break code are transmitted and stop</t>
    <phoneticPr fontId="1" type="noConversion"/>
  </si>
  <si>
    <t xml:space="preserve"> 2-2. After 3 seconds, Unlock code+ break code is transmitted and stop</t>
    <phoneticPr fontId="1" type="noConversion"/>
  </si>
  <si>
    <t xml:space="preserve">       - Keys are operated under RCU specification</t>
    <phoneticPr fontId="1" type="noConversion"/>
  </si>
  <si>
    <t xml:space="preserve"> 2-3. After finishing Unlock process, Keys are working</t>
    <phoneticPr fontId="1" type="noConversion"/>
  </si>
  <si>
    <t>* Transmission of Lock/Unlock code</t>
    <phoneticPr fontId="1" type="noConversion"/>
  </si>
  <si>
    <t xml:space="preserve">  - these codes are transmitted through IR at IR mode, and RF at BT mode</t>
    <phoneticPr fontId="1" type="noConversion"/>
  </si>
  <si>
    <t xml:space="preserve">  - even if earjack is inserted, there is no influence on output code</t>
    <phoneticPr fontId="1" type="noConversion"/>
  </si>
  <si>
    <t>* There is no influence on maintaining BT connection and operation A2DP on lock state</t>
    <phoneticPr fontId="1" type="noConversion"/>
  </si>
  <si>
    <t>* If the battery remove on lock state, the lock state is released.</t>
    <phoneticPr fontId="1" type="noConversion"/>
  </si>
  <si>
    <t>&lt; RCU lock/unlock Android key value &gt;</t>
    <phoneticPr fontId="1" type="noConversion"/>
  </si>
  <si>
    <t>lock</t>
    <phoneticPr fontId="1" type="noConversion"/>
  </si>
  <si>
    <t>unlock</t>
    <phoneticPr fontId="1" type="noConversion"/>
  </si>
  <si>
    <t>This is a function which read 3 digit number inside TV 에 설정되어 있는 3자리 번호를 읽는 기능이다.</t>
    <phoneticPr fontId="1" type="noConversion"/>
  </si>
  <si>
    <r>
      <t>1. Push [Btv 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 + [외부입력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>] key simultaneous for 3 seconds -&gt; LED ON</t>
    </r>
    <phoneticPr fontId="1" type="noConversion"/>
  </si>
  <si>
    <t xml:space="preserve">   -&gt; TV Sync START code is transmitted</t>
    <phoneticPr fontId="1" type="noConversion"/>
  </si>
  <si>
    <r>
      <t xml:space="preserve">2. Input [전체 메뉴 </t>
    </r>
    <r>
      <rPr>
        <sz val="11"/>
        <color theme="9" tint="-0.249977111117893"/>
        <rFont val="맑은 고딕"/>
        <family val="3"/>
        <charset val="129"/>
        <scheme val="minor"/>
      </rPr>
      <t>total menu</t>
    </r>
    <r>
      <rPr>
        <sz val="11"/>
        <rFont val="맑은 고딕"/>
        <family val="3"/>
        <charset val="129"/>
        <scheme val="minor"/>
      </rPr>
      <t>] -&gt; LED is OFF about 1 second</t>
    </r>
    <phoneticPr fontId="1" type="noConversion"/>
  </si>
  <si>
    <t>3. A setting 3 digit No. shows a count of LED blinks</t>
    <phoneticPr fontId="1" type="noConversion"/>
  </si>
  <si>
    <t xml:space="preserve">  -&gt; LED Blink time by each Digit (ON: 250ms, OFF: 250ms)</t>
    <phoneticPr fontId="1" type="noConversion"/>
  </si>
  <si>
    <t xml:space="preserve">  -&gt; a interval between each Digit (LED OFF time: 1 second)</t>
    <phoneticPr fontId="1" type="noConversion"/>
  </si>
  <si>
    <t xml:space="preserve">  -&gt; In case of Digit "0" is blink 10 times</t>
    <phoneticPr fontId="1" type="noConversion"/>
  </si>
  <si>
    <t>4. After finishing blink about 3 digit number, the TV Sync STOP code is transmitted</t>
    <phoneticPr fontId="1" type="noConversion"/>
  </si>
  <si>
    <t>* A waiting time of Setup mode is 15 seconds. If this time is passed, TV Sync CODE is output and exit setup mode. LED blinks 10 times (ON: 100ms, OFF: 100ms)</t>
    <phoneticPr fontId="1" type="noConversion"/>
  </si>
  <si>
    <t>* Input of any keys are ignored under operating this function</t>
    <phoneticPr fontId="1" type="noConversion"/>
  </si>
  <si>
    <t>Change IR code mode</t>
    <phoneticPr fontId="9" type="noConversion"/>
  </si>
  <si>
    <t>1. Change mode 1 -&gt; mode 2</t>
    <phoneticPr fontId="1" type="noConversion"/>
  </si>
  <si>
    <t xml:space="preserve"> 1-1. Push [*] + [9] keys simultaneously for 3 seconds</t>
    <phoneticPr fontId="1" type="noConversion"/>
  </si>
  <si>
    <t xml:space="preserve"> 1-2. LED Blinks 4 times(ON: 250ms, OFF: 250ms) and the process is finished</t>
    <phoneticPr fontId="1" type="noConversion"/>
  </si>
  <si>
    <t>2. Change mode 2 -&gt; mode 1</t>
    <phoneticPr fontId="1" type="noConversion"/>
  </si>
  <si>
    <t xml:space="preserve"> 2-1. Push [*] + [9] keys simultaneously for 3 seconds</t>
    <phoneticPr fontId="1" type="noConversion"/>
  </si>
  <si>
    <t xml:space="preserve"> 2-2. LED blinks 2 times(ON: 250ms, OFF: 250ms) and the process is finished</t>
    <phoneticPr fontId="1" type="noConversion"/>
  </si>
  <si>
    <t>* After changing IR mode, IR Code is assigned: refer to CodeTable</t>
    <phoneticPr fontId="1" type="noConversion"/>
  </si>
  <si>
    <t>RCU related QuickSet operation scinario</t>
    <phoneticPr fontId="9" type="noConversion"/>
  </si>
  <si>
    <t xml:space="preserve"> - QuickSet setup and TV sync priority</t>
    <phoneticPr fontId="1" type="noConversion"/>
  </si>
  <si>
    <t xml:space="preserve">   . RCU is setup by the last setting value. (QuickSet interworking automatical or maunal TV sync)</t>
    <phoneticPr fontId="1" type="noConversion"/>
  </si>
  <si>
    <t xml:space="preserve">   . QS information is still maintain when manual sync setting is not finished and exitted</t>
    <phoneticPr fontId="9" type="noConversion"/>
  </si>
  <si>
    <t xml:space="preserve"> - After QuickSet is setting, RCU is opreration under BT Disconnection state.</t>
    <phoneticPr fontId="1" type="noConversion"/>
  </si>
  <si>
    <r>
      <t xml:space="preserve">   .  If the 통합 전원         key is pushed, the TV전원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color theme="1"/>
        <rFont val="맑은 고딕"/>
        <family val="2"/>
        <charset val="129"/>
        <scheme val="minor"/>
      </rPr>
      <t xml:space="preserve"> key code(Toggle) which work with QS is transmitted ( Because QS does not use )</t>
    </r>
    <phoneticPr fontId="1" type="noConversion"/>
  </si>
  <si>
    <t xml:space="preserve">   . The rest TV keys are transmitted a setting code which work with QS</t>
    <phoneticPr fontId="1" type="noConversion"/>
  </si>
  <si>
    <r>
      <t xml:space="preserve"> - QuickSet set 통합전원        / B tv 전원 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2"/>
        <charset val="129"/>
        <scheme val="minor"/>
      </rPr>
      <t xml:space="preserve"> can be distinguished by ACK code of RCU.</t>
    </r>
    <phoneticPr fontId="1" type="noConversion"/>
  </si>
  <si>
    <t xml:space="preserve">    . [통합전원       ] : Response of Blaster is transmitted by BT</t>
    <phoneticPr fontId="1" type="noConversion"/>
  </si>
  <si>
    <r>
      <t xml:space="preserve">    . [Btv 전원 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 : 0x0000010E transmitted by BT</t>
    </r>
    <phoneticPr fontId="1" type="noConversion"/>
  </si>
  <si>
    <t xml:space="preserve">      RCU does not bypass command to IR blaster and ignore when TV ON, TV OFF macro command are received.</t>
    <phoneticPr fontId="1" type="noConversion"/>
  </si>
  <si>
    <r>
      <t xml:space="preserve">      “TV켜줘 </t>
    </r>
    <r>
      <rPr>
        <sz val="11"/>
        <color theme="9" tint="-0.249977111117893"/>
        <rFont val="맑은 고딕"/>
        <family val="3"/>
        <charset val="129"/>
        <scheme val="minor"/>
      </rPr>
      <t>ON</t>
    </r>
    <r>
      <rPr>
        <sz val="11"/>
        <color rgb="FFFF0000"/>
        <rFont val="맑은 고딕"/>
        <family val="3"/>
        <charset val="129"/>
        <scheme val="minor"/>
      </rPr>
      <t xml:space="preserve"> (꺼줘 </t>
    </r>
    <r>
      <rPr>
        <sz val="11"/>
        <color theme="9" tint="-0.249977111117893"/>
        <rFont val="맑은 고딕"/>
        <family val="3"/>
        <charset val="129"/>
        <scheme val="minor"/>
      </rPr>
      <t>OFF</t>
    </r>
    <r>
      <rPr>
        <sz val="11"/>
        <color rgb="FFFF0000"/>
        <rFont val="맑은 고딕"/>
        <family val="3"/>
        <charset val="129"/>
        <scheme val="minor"/>
      </rPr>
      <t>)” Voice speaks, that Macro code is transmitted.</t>
    </r>
    <phoneticPr fontId="1" type="noConversion"/>
  </si>
  <si>
    <t xml:space="preserve">    . STB power : 0x0000010F is transmitted by BT</t>
    <phoneticPr fontId="1" type="noConversion"/>
  </si>
  <si>
    <t xml:space="preserve"> - No QuickSet supported model</t>
    <phoneticPr fontId="1" type="noConversion"/>
  </si>
  <si>
    <r>
      <t xml:space="preserve">    . If RCU receive No QS supported command, QS auto setup state is maintaining. </t>
    </r>
    <r>
      <rPr>
        <strike/>
        <sz val="11"/>
        <color rgb="FFFF0000"/>
        <rFont val="맑은 고딕"/>
        <family val="3"/>
        <charset val="129"/>
        <scheme val="minor"/>
      </rPr>
      <t>Delete QS.</t>
    </r>
    <phoneticPr fontId="1" type="noConversion"/>
  </si>
  <si>
    <r>
      <t xml:space="preserve">       -&gt; In case of supporting QS and connecting No supporting TV, [TV 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], [TV 음량+</t>
    </r>
    <r>
      <rPr>
        <sz val="11"/>
        <color theme="9" tint="-0.249977111117893"/>
        <rFont val="맑은 고딕"/>
        <family val="3"/>
        <charset val="129"/>
        <scheme val="minor"/>
      </rPr>
      <t>volume</t>
    </r>
    <r>
      <rPr>
        <sz val="11"/>
        <rFont val="맑은 고딕"/>
        <family val="3"/>
        <charset val="129"/>
        <scheme val="minor"/>
      </rPr>
      <t>], [TV 음량-</t>
    </r>
    <r>
      <rPr>
        <sz val="11"/>
        <color theme="9" tint="-0.249977111117893"/>
        <rFont val="맑은 고딕"/>
        <family val="3"/>
        <charset val="129"/>
        <scheme val="minor"/>
      </rPr>
      <t>volume</t>
    </r>
    <r>
      <rPr>
        <sz val="11"/>
        <rFont val="맑은 고딕"/>
        <family val="3"/>
        <charset val="129"/>
        <scheme val="minor"/>
      </rPr>
      <t>], [외부입력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>] transmit</t>
    </r>
    <phoneticPr fontId="1" type="noConversion"/>
  </si>
  <si>
    <r>
      <rPr>
        <strike/>
        <sz val="11"/>
        <color rgb="FFFF0000"/>
        <rFont val="맑은 고딕"/>
        <family val="3"/>
        <charset val="129"/>
        <scheme val="minor"/>
      </rPr>
      <t>a last syncronized</t>
    </r>
    <r>
      <rPr>
        <sz val="11"/>
        <color rgb="FFFF0000"/>
        <rFont val="맑은 고딕"/>
        <family val="3"/>
        <charset val="129"/>
        <scheme val="minor"/>
      </rPr>
      <t xml:space="preserve"> IR code which set up by QS</t>
    </r>
    <phoneticPr fontId="1" type="noConversion"/>
  </si>
  <si>
    <t xml:space="preserve"> - After QuickSet TV code transmission, check point of RCU operation</t>
    <phoneticPr fontId="1" type="noConversion"/>
  </si>
  <si>
    <t xml:space="preserve">   . LED blink 3 times quickly (ON: 100ms, OFF: 100ms) </t>
    <phoneticPr fontId="1" type="noConversion"/>
  </si>
  <si>
    <t xml:space="preserve">   . If the QuickSet is setting up during pairing (HID &amp; A2DP), LED do not operate ( avoid confusion )</t>
    <phoneticPr fontId="1" type="noConversion"/>
  </si>
  <si>
    <t xml:space="preserve"> - Setup QuickSet Support / Unsupport at RCU (Need consultation)</t>
    <phoneticPr fontId="1" type="noConversion"/>
  </si>
  <si>
    <t xml:space="preserve">   . Setup RCU itself by hidden key</t>
    <phoneticPr fontId="1" type="noConversion"/>
  </si>
  <si>
    <t xml:space="preserve">   . If QuickSet is Unsupport , RCU block to work with QuickSet by itself</t>
    <phoneticPr fontId="1" type="noConversion"/>
  </si>
  <si>
    <t>Reference - QuickSet Module Operation Scinario (additional)</t>
    <phoneticPr fontId="9" type="noConversion"/>
  </si>
  <si>
    <t xml:space="preserve"> - TV Detect and Renewal period</t>
    <phoneticPr fontId="1" type="noConversion"/>
  </si>
  <si>
    <t xml:space="preserve">   . When Cold booting/ Warm booting / HDMI re-connect (Detect When XML file is checked and changed)</t>
    <phoneticPr fontId="1" type="noConversion"/>
  </si>
  <si>
    <t xml:space="preserve"> - Transmission timing of TV Codeset</t>
    <phoneticPr fontId="1" type="noConversion"/>
  </si>
  <si>
    <t>   . Transmission after RCU connect to BT.</t>
    <phoneticPr fontId="1" type="noConversion"/>
  </si>
  <si>
    <t>   . When CodeSet change event appears, EDID information is changed and set up new TV. Check to connect BT and transmit CodeSet.</t>
    <phoneticPr fontId="1" type="noConversion"/>
  </si>
  <si>
    <t xml:space="preserve"> - Changing Input timing – same state to EDID (same to TV Detection)</t>
    <phoneticPr fontId="1" type="noConversion"/>
  </si>
  <si>
    <r>
      <t>Voice related Standard (모본</t>
    </r>
    <r>
      <rPr>
        <sz val="11"/>
        <color theme="9" tint="-0.249977111117893"/>
        <rFont val="맑은 고딕"/>
        <family val="3"/>
        <charset val="129"/>
        <scheme val="minor"/>
      </rPr>
      <t>Movon</t>
    </r>
    <r>
      <rPr>
        <sz val="11"/>
        <color theme="1"/>
        <rFont val="맑은 고딕"/>
        <family val="2"/>
        <charset val="129"/>
        <scheme val="minor"/>
      </rPr>
      <t xml:space="preserve"> - 리얼텍</t>
    </r>
    <r>
      <rPr>
        <sz val="11"/>
        <color theme="9" tint="-0.249977111117893"/>
        <rFont val="맑은 고딕"/>
        <family val="3"/>
        <charset val="129"/>
        <scheme val="minor"/>
      </rPr>
      <t>Realtek</t>
    </r>
    <r>
      <rPr>
        <sz val="11"/>
        <color theme="1"/>
        <rFont val="맑은 고딕"/>
        <family val="2"/>
        <charset val="129"/>
        <scheme val="minor"/>
      </rPr>
      <t xml:space="preserve"> 확인)</t>
    </r>
    <phoneticPr fontId="9" type="noConversion"/>
  </si>
  <si>
    <t>Send TV key which setup existing syncronization (IR)</t>
    <phoneticPr fontId="9" type="noConversion"/>
  </si>
  <si>
    <t>*DIS does not use 통합 전원       scinario, but other operation (comparing to ota version ) later</t>
    <phoneticPr fontId="1" type="noConversion"/>
  </si>
  <si>
    <t xml:space="preserve">  3-2. ex) If last setup is IR learning, that state is used at 통합 전원        . Do not use Quickset MACRO.</t>
    <phoneticPr fontId="1" type="noConversion"/>
  </si>
  <si>
    <r>
      <t>4. the rest keys operate through BT. ( TV전원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/볼륨</t>
    </r>
    <r>
      <rPr>
        <sz val="11"/>
        <color theme="9" tint="-0.249977111117893"/>
        <rFont val="맑은 고딕"/>
        <family val="3"/>
        <charset val="129"/>
        <scheme val="minor"/>
      </rPr>
      <t>volume</t>
    </r>
    <r>
      <rPr>
        <sz val="11"/>
        <rFont val="맑은 고딕"/>
        <family val="3"/>
        <charset val="129"/>
        <scheme val="minor"/>
      </rPr>
      <t>/외부입력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 xml:space="preserve"> key is operated through IR)</t>
    </r>
    <phoneticPr fontId="9" type="noConversion"/>
  </si>
  <si>
    <t>2. 통합전원       key is operated by IR. (B tv + TV)</t>
    <phoneticPr fontId="9" type="noConversion"/>
  </si>
  <si>
    <t xml:space="preserve"> =&gt; review and decide (B tv : BT or IR or BT+IR)</t>
    <phoneticPr fontId="1" type="noConversion"/>
  </si>
  <si>
    <r>
      <t>3. B tv 전원</t>
    </r>
    <r>
      <rPr>
        <strike/>
        <sz val="11"/>
        <color theme="9" tint="-0.249977111117893"/>
        <rFont val="맑은 고딕"/>
        <family val="3"/>
        <charset val="129"/>
        <scheme val="minor"/>
      </rPr>
      <t>power</t>
    </r>
    <r>
      <rPr>
        <strike/>
        <sz val="11"/>
        <color rgb="FFFF0000"/>
        <rFont val="맑은 고딕"/>
        <family val="3"/>
        <charset val="129"/>
        <scheme val="minor"/>
      </rPr>
      <t xml:space="preserve"> key is operated by IR.</t>
    </r>
    <phoneticPr fontId="9" type="noConversion"/>
  </si>
  <si>
    <t>1. Empty Battery : below 2.2V</t>
    <phoneticPr fontId="9" type="noConversion"/>
  </si>
  <si>
    <t>5. Output Empty Battery Code, when a 음성검색        key is input. No transmission of Mic Start.</t>
    <phoneticPr fontId="1" type="noConversion"/>
  </si>
  <si>
    <r>
      <t>   . Because QuickSet Lib detect a current connect port, RCU receive to a current change information in case of being pushed 통합전원        / B tv전원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color theme="1"/>
        <rFont val="맑은 고딕"/>
        <family val="2"/>
        <charset val="129"/>
        <scheme val="minor"/>
      </rPr>
      <t xml:space="preserve"> key</t>
    </r>
    <phoneticPr fontId="1" type="noConversion"/>
  </si>
  <si>
    <t xml:space="preserve"> - Save the information work with QuickSet</t>
    <phoneticPr fontId="1" type="noConversion"/>
  </si>
  <si>
    <t xml:space="preserve">   . Save to STB using below property</t>
    <phoneticPr fontId="1" type="noConversion"/>
  </si>
  <si>
    <t xml:space="preserve"> - Check a process plan in case of Not suppoted QuickSet Model</t>
    <phoneticPr fontId="1" type="noConversion"/>
  </si>
  <si>
    <t xml:space="preserve">   .  BLASTET_ENABLE command is transmitted only if TV is supperted QuickSet (Confirmation needed)</t>
    <phoneticPr fontId="1" type="noConversion"/>
  </si>
  <si>
    <t xml:space="preserve"> - CEC control operation of QuickSet</t>
    <phoneticPr fontId="1" type="noConversion"/>
  </si>
  <si>
    <t xml:space="preserve">   . Confirmation needed</t>
    <phoneticPr fontId="1" type="noConversion"/>
  </si>
  <si>
    <t>TV setup Scinario</t>
    <phoneticPr fontId="9" type="noConversion"/>
  </si>
  <si>
    <t>1. Setup Manual</t>
    <phoneticPr fontId="1" type="noConversion"/>
  </si>
  <si>
    <r>
      <t xml:space="preserve"> 1-1. Push [Btv 전원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 + [외부입력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>] key simultaneously for 3 seconds -&gt; LED ON</t>
    </r>
    <phoneticPr fontId="1" type="noConversion"/>
  </si>
  <si>
    <t xml:space="preserve"> 1-2. Push 3 digit number button (when push key, LED is OFF. When release Key, LED is ON)</t>
    <phoneticPr fontId="1" type="noConversion"/>
  </si>
  <si>
    <t xml:space="preserve">       -&gt; If a IR DB has an entering 3 digit information, Power OFF code of 3-Frame is transmitted. If has NOT, RED LED ON for 1 second, then Green LED stay in turn on.</t>
    <phoneticPr fontId="1" type="noConversion"/>
  </si>
  <si>
    <t>(It has nothing to do with the battery level)</t>
    <phoneticPr fontId="1" type="noConversion"/>
  </si>
  <si>
    <t xml:space="preserve">       -&gt; If 0,0,0 key is input, the default set up (Samsung, LG) and LED blinss 3 times (ON: 250ms, OFF:250ms). Setup mode ends.</t>
    <phoneticPr fontId="1" type="noConversion"/>
  </si>
  <si>
    <t xml:space="preserve">       -&gt; It is possible to repeat 1-2 ~ 1-3.</t>
    <phoneticPr fontId="1" type="noConversion"/>
  </si>
  <si>
    <t xml:space="preserve"> 1-3. Input [OK] key to finish setup. LED blinks 3 times (ON: 250ms, OFF:250ms) </t>
    <phoneticPr fontId="1" type="noConversion"/>
  </si>
  <si>
    <t xml:space="preserve">       -&gt; Transmisson of TV Sync Stop Code</t>
    <phoneticPr fontId="1" type="noConversion"/>
  </si>
  <si>
    <t>* Possible to input keys(except numeric key) during manual setting</t>
    <phoneticPr fontId="1" type="noConversion"/>
  </si>
  <si>
    <t>* After finishing setup, there QS does not interlock.</t>
    <phoneticPr fontId="1" type="noConversion"/>
  </si>
  <si>
    <r>
      <t xml:space="preserve">       -&gt;When [TV 전원 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 key input, TV Power off code 3 frames (correspont to 3 digits number) are transmitted.</t>
    </r>
    <phoneticPr fontId="1" type="noConversion"/>
  </si>
  <si>
    <t xml:space="preserve">       -&gt; [CH+/-] key : change to Auto search mode( Start searching from a next/before current setup number )</t>
    <phoneticPr fontId="1" type="noConversion"/>
  </si>
  <si>
    <r>
      <t xml:space="preserve">       -&gt; When the rest key input, </t>
    </r>
    <r>
      <rPr>
        <strike/>
        <sz val="11"/>
        <color rgb="FFFF0000"/>
        <rFont val="맑은 고딕"/>
        <family val="3"/>
        <charset val="129"/>
        <scheme val="minor"/>
      </rPr>
      <t>TV Sync End code is transmitted</t>
    </r>
    <r>
      <rPr>
        <sz val="11"/>
        <rFont val="맑은 고딕"/>
        <family val="3"/>
        <charset val="129"/>
        <scheme val="minor"/>
      </rPr>
      <t xml:space="preserve"> and the setup mode is finished</t>
    </r>
    <r>
      <rPr>
        <sz val="11"/>
        <rFont val="맑은 고딕"/>
        <family val="3"/>
        <charset val="129"/>
        <scheme val="minor"/>
      </rPr>
      <t>.</t>
    </r>
    <phoneticPr fontId="1" type="noConversion"/>
  </si>
  <si>
    <r>
      <t xml:space="preserve"> 2-1. Push [Btv 전원</t>
    </r>
    <r>
      <rPr>
        <sz val="11"/>
        <color theme="9" tint="-0.249977111117893"/>
        <rFont val="맑은 고딕"/>
        <family val="3"/>
        <charset val="129"/>
        <scheme val="minor"/>
      </rPr>
      <t xml:space="preserve"> power</t>
    </r>
    <r>
      <rPr>
        <sz val="11"/>
        <rFont val="맑은 고딕"/>
        <family val="3"/>
        <charset val="129"/>
        <scheme val="minor"/>
      </rPr>
      <t>] + [외부입력</t>
    </r>
    <r>
      <rPr>
        <sz val="11"/>
        <color theme="9" tint="-0.249977111117893"/>
        <rFont val="맑은 고딕"/>
        <family val="3"/>
        <charset val="129"/>
        <scheme val="minor"/>
      </rPr>
      <t>input</t>
    </r>
    <r>
      <rPr>
        <sz val="11"/>
        <rFont val="맑은 고딕"/>
        <family val="3"/>
        <charset val="129"/>
        <scheme val="minor"/>
      </rPr>
      <t>] simultaneously for 3 seconds -&gt; LED ON</t>
    </r>
    <phoneticPr fontId="1" type="noConversion"/>
  </si>
  <si>
    <t xml:space="preserve">       -&gt; TV Sync Start Code is transmitted</t>
    <phoneticPr fontId="1" type="noConversion"/>
  </si>
  <si>
    <t xml:space="preserve"> 2-2. Push [CH+] key or [CH-] key.</t>
    <phoneticPr fontId="1" type="noConversion"/>
  </si>
  <si>
    <t xml:space="preserve">       -&gt; 3-Frame of Power off code is transmitted ( LED OFF during code transmission period, LED ON after finishing transmission)</t>
    <phoneticPr fontId="1" type="noConversion"/>
  </si>
  <si>
    <t xml:space="preserve">       -&gt; [CH+]: Power off code of next setup No. is transmitted.</t>
    <phoneticPr fontId="1" type="noConversion"/>
  </si>
  <si>
    <t xml:space="preserve">       -&gt; [CH-]:  Power off code of before setup No. is transmitted.</t>
    <phoneticPr fontId="1" type="noConversion"/>
  </si>
  <si>
    <t xml:space="preserve">       -&gt; If push key continuously, search next or before setup number a interval of 500ms and transmit the Power Off code automatically.</t>
    <phoneticPr fontId="1" type="noConversion"/>
  </si>
  <si>
    <t xml:space="preserve">       -&gt; It is possibe to search continuously, even if the total IR DB is looped.</t>
    <phoneticPr fontId="1" type="noConversion"/>
  </si>
  <si>
    <t xml:space="preserve"> 2-3. Push [OK] key and the setup is finished. LED blinks 3 times (ON: 250ms, OFF:250ms) </t>
    <phoneticPr fontId="1" type="noConversion"/>
  </si>
  <si>
    <t xml:space="preserve">       -&gt; TV Sync End Code is transmitted.</t>
    <phoneticPr fontId="1" type="noConversion"/>
  </si>
  <si>
    <t>* Some keys is possible to input during searching (except [CH+], [CH-] key)</t>
    <phoneticPr fontId="1" type="noConversion"/>
  </si>
  <si>
    <r>
      <t xml:space="preserve">       -&gt; [TV 전원 </t>
    </r>
    <r>
      <rPr>
        <sz val="11"/>
        <color theme="9" tint="-0.249977111117893"/>
        <rFont val="맑은 고딕"/>
        <family val="3"/>
        <charset val="129"/>
        <scheme val="minor"/>
      </rPr>
      <t>power</t>
    </r>
    <r>
      <rPr>
        <sz val="11"/>
        <rFont val="맑은 고딕"/>
        <family val="3"/>
        <charset val="129"/>
        <scheme val="minor"/>
      </rPr>
      <t>] key : transmit the searched TV Power Off code (3 frame).</t>
    </r>
    <phoneticPr fontId="1" type="noConversion"/>
  </si>
  <si>
    <t xml:space="preserve">       -&gt; Number Keys: change to a manual setup mode</t>
    <phoneticPr fontId="1" type="noConversion"/>
  </si>
  <si>
    <r>
      <t xml:space="preserve"> 3-1. [Btv 전원</t>
    </r>
    <r>
      <rPr>
        <sz val="11"/>
        <color theme="9" tint="-0.249977111117893"/>
        <rFont val="맑은 고딕"/>
        <family val="3"/>
        <charset val="129"/>
        <scheme val="minor"/>
      </rPr>
      <t xml:space="preserve"> power</t>
    </r>
    <r>
      <rPr>
        <sz val="11"/>
        <rFont val="맑은 고딕"/>
        <family val="3"/>
        <charset val="129"/>
        <scheme val="minor"/>
      </rPr>
      <t>] + One key of the [1] ~ [9] keys are pushed simultaneously for 3 seconds -&gt; LED ON</t>
    </r>
    <phoneticPr fontId="1" type="noConversion"/>
  </si>
  <si>
    <t xml:space="preserve"> 3-2. Push [CH+] key or [CH-] key.</t>
    <phoneticPr fontId="1" type="noConversion"/>
  </si>
  <si>
    <t xml:space="preserve">       -&gt; Transmit a Power Off code of 3-Frame 의 Power off ( LED OFF during code transmission, LED ON after finishing transmission )</t>
    <phoneticPr fontId="1" type="noConversion"/>
  </si>
  <si>
    <t xml:space="preserve">       -&gt; [CH+]: transmit the Power Off code of next setup number.</t>
    <phoneticPr fontId="1" type="noConversion"/>
  </si>
  <si>
    <t xml:space="preserve">       -&gt; [CH-]: transmit the Power Off code of before setup number.</t>
    <phoneticPr fontId="1" type="noConversion"/>
  </si>
  <si>
    <t xml:space="preserve">       -&gt;  If push key continuously, search next or before setup number a interval of 500ms and transmit the Power Off code automatically.</t>
    <phoneticPr fontId="1" type="noConversion"/>
  </si>
  <si>
    <t xml:space="preserve">       -&gt;  It is possibe to search continuously, even if the total IR DB is looped.</t>
    <phoneticPr fontId="1" type="noConversion"/>
  </si>
  <si>
    <t xml:space="preserve"> 3-3. Push [OK] key and the setup is finished. LED blinks 3 times (ON: 250ms, OFF:250ms)</t>
    <phoneticPr fontId="1" type="noConversion"/>
  </si>
  <si>
    <t xml:space="preserve">       -&gt; [TV 전원 power] key : transmit the searched TV Power Off code (3 frame).</t>
    <phoneticPr fontId="1" type="noConversion"/>
  </si>
  <si>
    <r>
      <t xml:space="preserve">       -&gt; Other keys : </t>
    </r>
    <r>
      <rPr>
        <strike/>
        <sz val="11"/>
        <color rgb="FFFF0000"/>
        <rFont val="맑은 고딕"/>
        <family val="3"/>
        <charset val="129"/>
        <scheme val="minor"/>
      </rPr>
      <t>transmit the TV Sync End code and</t>
    </r>
    <r>
      <rPr>
        <sz val="11"/>
        <rFont val="맑은 고딕"/>
        <family val="3"/>
        <charset val="129"/>
        <scheme val="minor"/>
      </rPr>
      <t xml:space="preserve"> the setup mode is finished.</t>
    </r>
    <phoneticPr fontId="1" type="noConversion"/>
  </si>
  <si>
    <r>
      <t xml:space="preserve">       -&gt; Other keys : </t>
    </r>
    <r>
      <rPr>
        <strike/>
        <sz val="11"/>
        <color rgb="FFFF0000"/>
        <rFont val="맑은 고딕"/>
        <family val="3"/>
        <charset val="129"/>
        <scheme val="minor"/>
      </rPr>
      <t>transmit the TV Sync End code and</t>
    </r>
    <r>
      <rPr>
        <sz val="11"/>
        <rFont val="맑은 고딕"/>
        <family val="3"/>
        <charset val="129"/>
        <scheme val="minor"/>
      </rPr>
      <t xml:space="preserve"> the setup mode is finished. </t>
    </r>
    <phoneticPr fontId="1" type="noConversion"/>
  </si>
  <si>
    <t>* The Power Off code of 3-Frame has a difference among TVs during setup. The Power Off code should be transmitted over 3-frame if necessary.</t>
    <phoneticPr fontId="1" type="noConversion"/>
  </si>
  <si>
    <t>* Setup mode standby time is 15 seconds. After standby time, TV Sync code is transmitted and the Setup mode is finished. LED blinks 10 times (ON: 100ms, OFF: 100ms)</t>
    <phoneticPr fontId="1" type="noConversion"/>
  </si>
  <si>
    <t xml:space="preserve">   -&gt; Maintain a previous setup state.</t>
    <phoneticPr fontId="1" type="noConversion"/>
  </si>
  <si>
    <t>BackLight on/off Operational Specifications</t>
    <phoneticPr fontId="1" type="noConversion"/>
  </si>
  <si>
    <t>B/Light ON/OFF step: Duty ratio &amp; time is handled by each manufacturer.</t>
    <phoneticPr fontId="1" type="noConversion"/>
  </si>
  <si>
    <t>Diming frequency: 100Hz(Interval: 10ms)</t>
    <phoneticPr fontId="1" type="noConversion"/>
  </si>
  <si>
    <t>Must be Off even in On state</t>
    <phoneticPr fontId="1" type="noConversion"/>
  </si>
  <si>
    <t>2. When end 'Find me'</t>
    <phoneticPr fontId="1" type="noConversion"/>
  </si>
  <si>
    <t>rcu is left unattended</t>
    <phoneticPr fontId="1" type="noConversion"/>
  </si>
  <si>
    <t>1. When no motion after remaining on for 2 seconds</t>
    <phoneticPr fontId="1" type="noConversion"/>
  </si>
  <si>
    <t>Remarks</t>
    <phoneticPr fontId="1" type="noConversion"/>
  </si>
  <si>
    <t>BackLight off condition</t>
    <phoneticPr fontId="1" type="noConversion"/>
  </si>
  <si>
    <t>Extended for 3 seconds when any key is entered with backlight on</t>
    <phoneticPr fontId="1" type="noConversion"/>
  </si>
  <si>
    <t>5. When entering any key while playing audio</t>
    <phoneticPr fontId="1" type="noConversion"/>
  </si>
  <si>
    <t>However, when Low Battery is turned off</t>
    <phoneticPr fontId="1" type="noConversion"/>
  </si>
  <si>
    <t>4. When the find-me function is operated</t>
    <phoneticPr fontId="1" type="noConversion"/>
  </si>
  <si>
    <t>In case of removing/insertion the ear-jack without movement</t>
    <phoneticPr fontId="1" type="noConversion"/>
  </si>
  <si>
    <t>3. when ear-jack removing/insertion</t>
    <phoneticPr fontId="1" type="noConversion"/>
  </si>
  <si>
    <t>If enter the key without movement</t>
    <phoneticPr fontId="1" type="noConversion"/>
  </si>
  <si>
    <t>2. When entering any key</t>
    <phoneticPr fontId="1" type="noConversion"/>
  </si>
  <si>
    <t>2 seconds extended</t>
    <phoneticPr fontId="1" type="noConversion"/>
  </si>
  <si>
    <t>1. when pick up</t>
    <phoneticPr fontId="1" type="noConversion"/>
  </si>
  <si>
    <t>BackLight on condition</t>
    <phoneticPr fontId="1" type="noConversion"/>
  </si>
  <si>
    <t>SKB Android STB RCU BackLight Operational Specifications</t>
    <phoneticPr fontId="1" type="noConversion"/>
  </si>
  <si>
    <t>Buzzer 1-Frame output waveform</t>
    <phoneticPr fontId="1" type="noConversion"/>
  </si>
  <si>
    <t>- For each Frequency corresponding to 'PWM No' in the "Buzzer Frequency Table" above, it is output as "Output during Mark Time/Stop during Wait Time".</t>
    <phoneticPr fontId="1" type="noConversion"/>
  </si>
  <si>
    <t>SKB Android STB RCU Buzzer Operational Specifications</t>
    <phoneticPr fontId="1" type="noConversion"/>
  </si>
  <si>
    <t>* RCU deletes the pairing information of RCU when it receives the above command from STB.</t>
    <phoneticPr fontId="1" type="noConversion"/>
  </si>
  <si>
    <t>Start voice search</t>
    <phoneticPr fontId="5" type="noConversion"/>
  </si>
  <si>
    <t>BT Release Code Transmission: 30ms</t>
    <phoneticPr fontId="1" type="noConversion"/>
  </si>
  <si>
    <t>BT key code transmit interval: 300 ms (continuous key), 80 ms (regular key)</t>
    <phoneticPr fontId="1" type="noConversion"/>
  </si>
  <si>
    <t>* HID voice search code on ATT - Report ID(0x85)</t>
    <phoneticPr fontId="5" type="noConversion"/>
  </si>
  <si>
    <t>14. BT key code Interval</t>
    <phoneticPr fontId="9" type="noConversion"/>
  </si>
  <si>
    <t xml:space="preserve">     When release any key: 0x00, 0xFF, 0xFF</t>
    <phoneticPr fontId="1" type="noConversion"/>
  </si>
  <si>
    <t xml:space="preserve"> If the RCU is paired after the cold boot, start High duty DIRECT_ADV after 12 seconds, regardless of whether the key is entered or not</t>
    <phoneticPr fontId="1" type="noConversion"/>
  </si>
  <si>
    <t>e.g. When the [BTV Power] key is pressed: 0x00, 0x01, 0x00</t>
    <phoneticPr fontId="1" type="noConversion"/>
  </si>
  <si>
    <t xml:space="preserve"> Operate with the above chime according to the Paired/Un-Paired status</t>
    <phoneticPr fontId="1" type="noConversion"/>
  </si>
  <si>
    <t>*Fit/remove battery:</t>
    <phoneticPr fontId="1" type="noConversion"/>
  </si>
  <si>
    <t>Continue (1 cycle every 1.5s)</t>
    <phoneticPr fontId="1" type="noConversion"/>
  </si>
  <si>
    <t>XXX : The last three digits of the MAC Address</t>
    <phoneticPr fontId="1" type="noConversion"/>
  </si>
  <si>
    <t>RM : RemoteSolution, MM : Movon, UE : UEI</t>
    <phoneticPr fontId="1" type="noConversion"/>
  </si>
  <si>
    <t xml:space="preserve">   00 13 7B xx xx xx(00 13 7B assigned by Movon)</t>
    <phoneticPr fontId="5" type="noConversion"/>
  </si>
  <si>
    <t xml:space="preserve">   8C 08 8B xx xx xx(8C 08 8B assigned by RemoteSolution)</t>
    <phoneticPr fontId="5" type="noConversion"/>
  </si>
  <si>
    <t>See Sec.4</t>
    <phoneticPr fontId="1" type="noConversion"/>
  </si>
  <si>
    <t xml:space="preserve">   TPS(Tx Power Service) - Undetermined</t>
    <phoneticPr fontId="1" type="noConversion"/>
  </si>
  <si>
    <t>See Sec.6</t>
    <phoneticPr fontId="1" type="noConversion"/>
  </si>
  <si>
    <t xml:space="preserve">   LLS(Link Loss Service) - Undetermined</t>
    <phoneticPr fontId="1" type="noConversion"/>
  </si>
  <si>
    <t xml:space="preserve">   Bond Management Service  - Undetermined</t>
    <phoneticPr fontId="5" type="noConversion"/>
  </si>
  <si>
    <t xml:space="preserve">   ScPS(Scan Parameters Service)  - Undetermined</t>
    <phoneticPr fontId="5" type="noConversion"/>
  </si>
  <si>
    <t xml:space="preserve">   Find Me Profile(Find RCU) </t>
    <phoneticPr fontId="1" type="noConversion"/>
  </si>
  <si>
    <t>BACK is IR code, OK is sent to BLE code and LED blinks is 1 time after 3 seconds.</t>
    <phoneticPr fontId="1" type="noConversion"/>
  </si>
  <si>
    <t>Press for 5 seconds</t>
    <phoneticPr fontId="1" type="noConversion"/>
  </si>
  <si>
    <t>On/Off toggle, LED flashes 2 times when On and LED flashes 4 times when Off.</t>
    <phoneticPr fontId="1" type="noConversion"/>
  </si>
  <si>
    <t>Press for 3 seconds</t>
    <phoneticPr fontId="1" type="noConversion"/>
  </si>
  <si>
    <r>
      <t>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phoneticPr fontId="1" type="noConversion"/>
  </si>
  <si>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r>
      <rPr>
        <strike/>
        <sz val="10"/>
        <rFont val="Arial"/>
        <family val="2"/>
      </rPr>
      <t>/</t>
    </r>
    <r>
      <rPr>
        <strike/>
        <sz val="10"/>
        <rFont val="맑은 고딕"/>
        <family val="3"/>
        <charset val="129"/>
      </rPr>
      <t>해제</t>
    </r>
    <phoneticPr fontId="1" type="noConversion"/>
  </si>
  <si>
    <t>immediately</t>
    <phoneticPr fontId="1" type="noConversion"/>
  </si>
  <si>
    <t>drag mode(right)</t>
    <phoneticPr fontId="1" type="noConversion"/>
  </si>
  <si>
    <t>drag mode(left)</t>
    <phoneticPr fontId="1" type="noConversion"/>
  </si>
  <si>
    <t>drag mode(down)</t>
    <phoneticPr fontId="1" type="noConversion"/>
  </si>
  <si>
    <t>See operating Scenario</t>
    <phoneticPr fontId="1" type="noConversion"/>
  </si>
  <si>
    <t>drag mode(up)</t>
    <phoneticPr fontId="1" type="noConversion"/>
  </si>
  <si>
    <t>Buzzer stops when any key is entered</t>
    <phoneticPr fontId="1" type="noConversion"/>
  </si>
  <si>
    <t>Not a feature open to users</t>
    <phoneticPr fontId="1" type="noConversion"/>
  </si>
  <si>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불가능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정보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유지</t>
    </r>
    <r>
      <rPr>
        <strike/>
        <sz val="10"/>
        <rFont val="Arial"/>
        <family val="2"/>
      </rPr>
      <t>)</t>
    </r>
    <phoneticPr fontId="1" type="noConversion"/>
  </si>
  <si>
    <r>
      <t xml:space="preserve">BT-IR </t>
    </r>
    <r>
      <rPr>
        <sz val="10"/>
        <color theme="1"/>
        <rFont val="Arial"/>
        <family val="2"/>
      </rPr>
      <t>Mode Transformation (IR)</t>
    </r>
    <phoneticPr fontId="1" type="noConversion"/>
  </si>
  <si>
    <r>
      <t xml:space="preserve">BT-IR </t>
    </r>
    <r>
      <rPr>
        <sz val="10"/>
        <color theme="1"/>
        <rFont val="Arial"/>
        <family val="2"/>
      </rPr>
      <t>Mode Transformation (BT)</t>
    </r>
    <phoneticPr fontId="1" type="noConversion"/>
  </si>
  <si>
    <t>IR Mode Transformation</t>
    <phoneticPr fontId="1" type="noConversion"/>
  </si>
  <si>
    <t>Perform function with [full menu] button, see operating scenario</t>
    <phoneticPr fontId="1" type="noConversion"/>
  </si>
  <si>
    <t>[B tv 전원] + [외부입력] 
[B tv power] + [Source]</t>
  </si>
  <si>
    <t>BT06/07 not support</t>
    <phoneticPr fontId="1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</si>
  <si>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
[TV Power] + [OK}</t>
    </r>
    <phoneticPr fontId="1" type="noConversion"/>
  </si>
  <si>
    <t>IR code learning</t>
    <phoneticPr fontId="1" type="noConversion"/>
  </si>
  <si>
    <t>Set the TV by searching within the relevant brand group with the CH+/CH- button.</t>
    <phoneticPr fontId="1" type="noConversion"/>
  </si>
  <si>
    <r>
      <rPr>
        <sz val="10"/>
        <rFont val="돋움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번호키</t>
    </r>
    <r>
      <rPr>
        <sz val="10"/>
        <rFont val="Arial"/>
        <family val="2"/>
      </rPr>
      <t xml:space="preserve">[1~9] + [B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
Grouping number key[1~9] + [B tv power]</t>
    </r>
    <phoneticPr fontId="1" type="noConversion"/>
  </si>
  <si>
    <r>
      <t>TV Tune</t>
    </r>
    <r>
      <rPr>
        <sz val="10"/>
        <color theme="1"/>
        <rFont val="Arial"/>
        <family val="2"/>
      </rPr>
      <t xml:space="preserve"> (Grourping)</t>
    </r>
    <phoneticPr fontId="1" type="noConversion"/>
  </si>
  <si>
    <t>Auto Search with the CH+/CH- button to set up TV</t>
    <phoneticPr fontId="1" type="noConversion"/>
  </si>
  <si>
    <r>
      <t xml:space="preserve">[B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>] 
 [B tv power] + [Source]</t>
    </r>
    <phoneticPr fontId="1" type="noConversion"/>
  </si>
  <si>
    <r>
      <t>TV Tune</t>
    </r>
    <r>
      <rPr>
        <sz val="10"/>
        <color theme="1"/>
        <rFont val="Arial"/>
        <family val="2"/>
      </rPr>
      <t xml:space="preserve"> (Auto Search)</t>
    </r>
    <phoneticPr fontId="1" type="noConversion"/>
  </si>
  <si>
    <t>Set up TV using the numeric keys</t>
    <phoneticPr fontId="1" type="noConversion"/>
  </si>
  <si>
    <r>
      <t xml:space="preserve">[B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>] 
[B tv power] + [Source]</t>
    </r>
    <phoneticPr fontId="1" type="noConversion"/>
  </si>
  <si>
    <r>
      <t>TV Tune</t>
    </r>
    <r>
      <rPr>
        <sz val="10"/>
        <color theme="1"/>
        <rFont val="Arial"/>
        <family val="2"/>
      </rPr>
      <t xml:space="preserve"> (Manual)</t>
    </r>
    <phoneticPr fontId="1" type="noConversion"/>
  </si>
  <si>
    <t>Trying to pairing after deleting pairing information</t>
    <phoneticPr fontId="1" type="noConversion"/>
  </si>
  <si>
    <t>Delete pairing information</t>
    <phoneticPr fontId="1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</si>
  <si>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
[*] + [Home]</t>
    </r>
    <phoneticPr fontId="1" type="noConversion"/>
  </si>
  <si>
    <t>Key combination function</t>
    <phoneticPr fontId="1" type="noConversion"/>
  </si>
  <si>
    <t>input</t>
    <phoneticPr fontId="1" type="noConversion"/>
  </si>
  <si>
    <t>key combination</t>
    <phoneticPr fontId="1" type="noConversion"/>
  </si>
  <si>
    <t>function</t>
    <phoneticPr fontId="1" type="noConversion"/>
  </si>
  <si>
    <t>Output when entering the key with the BLE disconnected</t>
    <phoneticPr fontId="1" type="noConversion"/>
  </si>
  <si>
    <t>Voice limit</t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</si>
  <si>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r>
      <rPr>
        <strike/>
        <sz val="10"/>
        <rFont val="Arial"/>
        <family val="2"/>
      </rPr>
      <t>)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</si>
  <si>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</si>
  <si>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상태</t>
    </r>
    <r>
      <rPr>
        <strike/>
        <sz val="10"/>
        <rFont val="Arial"/>
        <family val="2"/>
      </rPr>
      <t>)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</si>
  <si>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</si>
  <si>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delete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</si>
  <si>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</si>
  <si>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delete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</si>
  <si>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phoneticPr fontId="1" type="noConversion"/>
  </si>
  <si>
    <t xml:space="preserve">RCU manufacturer specific code (UEI)
0xF540~0xF544 : BT07 (UHD  earphone3 - BLE) 
0xF550~0xF554 : BT08 (AI STB - BLE) 
0xF560~0xF564 : BT09 (Kids Integrated RCU - BLE) </t>
    <phoneticPr fontId="1" type="noConversion"/>
  </si>
  <si>
    <t>RCU manufacturer specific code (Movon)
0xF400~0xF40A : BT02 (UHD earphone1) 
0xF410~0xF414 : BT06 (UHD earphone2 - BLE) 
0xF420~0xF424 : BT03 (New Smart STB) 
0xF430~0xF434 : BT05 (surround STB) 
0xF440~0xF444 : BT07 (UHD earphone3 - BLE) 
0xF450~0xF454 : BT08 (AI STB - BLE) 
0xF460~0xF464 : BT09 (Kids Integrated RCU - BLE)
0xF470~0xF474 : BA01(Android RCU - BLE)
* Sub 4bit version code (0-A)</t>
    <phoneticPr fontId="1" type="noConversion"/>
  </si>
  <si>
    <t>RCU manufacturer specific code (RemoteSolution)
0xF300~0xF30A : BT02 (UHD earphone1) 
0xF310~0xF314 : BT06 (UHD earphone2 - BLE) 
0xF320~0xF324 : BT03 (New Smart STB) 
0xF330~0xF334 : BT05 (surround STB) 
0xF340~0xF344 : BT07 (UHD earphone3 - BLE) 
0xF350~0xF354 : BT08 (AI STB - BLE) 
0xF360~0xF364 : BT09 (Kids Integrated RCU - BLE) 
0xF370~0xF374 : BA01(Android RCU - BLE)
* Sub 4bit version code (0-A)</t>
    <phoneticPr fontId="1" type="noConversion"/>
  </si>
  <si>
    <t>IR: Home key only, BT: Apply all keys</t>
    <phoneticPr fontId="1" type="noConversion"/>
  </si>
  <si>
    <t>When inserting earphone jack (BT Connected)</t>
    <phoneticPr fontId="1" type="noConversion"/>
  </si>
  <si>
    <t>Special key code</t>
    <phoneticPr fontId="1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</si>
  <si>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r>
      <rPr>
        <sz val="10"/>
        <color rgb="FF000000"/>
        <rFont val="Arial"/>
        <family val="2"/>
      </rPr>
      <t xml:space="preserve"> (#/Text transformation)</t>
    </r>
    <phoneticPr fontId="1" type="noConversion"/>
  </si>
  <si>
    <r>
      <t>*/</t>
    </r>
    <r>
      <rPr>
        <sz val="10"/>
        <color rgb="FF000000"/>
        <rFont val="돋움"/>
        <family val="3"/>
        <charset val="129"/>
      </rPr>
      <t>문자지움</t>
    </r>
    <r>
      <rPr>
        <sz val="10"/>
        <color rgb="FF000000"/>
        <rFont val="Arial"/>
        <family val="2"/>
      </rPr>
      <t xml:space="preserve"> (*/Text del.)</t>
    </r>
    <phoneticPr fontId="1" type="noConversion"/>
  </si>
  <si>
    <r>
      <rPr>
        <sz val="10"/>
        <color rgb="FF000000"/>
        <rFont val="돋움"/>
        <family val="3"/>
        <charset val="129"/>
      </rPr>
      <t>▶▶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빨리감기</t>
    </r>
    <r>
      <rPr>
        <sz val="10"/>
        <color rgb="FF000000"/>
        <rFont val="Arial"/>
        <family val="2"/>
      </rPr>
      <t>) / B (Fast Forward)</t>
    </r>
    <phoneticPr fontId="1" type="noConversion"/>
  </si>
  <si>
    <r>
      <rPr>
        <sz val="10"/>
        <color rgb="FF000000"/>
        <rFont val="돋움"/>
        <family val="3"/>
        <charset val="129"/>
      </rPr>
      <t>◀◀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되감기</t>
    </r>
    <r>
      <rPr>
        <sz val="10"/>
        <color rgb="FF000000"/>
        <rFont val="Arial"/>
        <family val="2"/>
      </rPr>
      <t>)/ R (Rewind)</t>
    </r>
    <phoneticPr fontId="1" type="noConversion"/>
  </si>
  <si>
    <t>Refer to HID voice search code on RF Protocol sheet</t>
    <phoneticPr fontId="1" type="noConversion"/>
  </si>
  <si>
    <r>
      <rPr>
        <sz val="10"/>
        <color rgb="FF000000"/>
        <rFont val="돋움"/>
        <family val="3"/>
        <charset val="129"/>
      </rPr>
      <t>마이크</t>
    </r>
    <r>
      <rPr>
        <sz val="10"/>
        <color rgb="FF000000"/>
        <rFont val="Arial"/>
        <family val="2"/>
      </rPr>
      <t>(MIC)</t>
    </r>
    <phoneticPr fontId="1" type="noConversion"/>
  </si>
  <si>
    <r>
      <rPr>
        <sz val="10"/>
        <color rgb="FF000000"/>
        <rFont val="돋움"/>
        <family val="3"/>
        <charset val="129"/>
      </rPr>
      <t>나가기</t>
    </r>
    <r>
      <rPr>
        <sz val="10"/>
        <color rgb="FF000000"/>
        <rFont val="Arial"/>
        <family val="2"/>
      </rPr>
      <t>(Exit)</t>
    </r>
    <phoneticPr fontId="1" type="noConversion"/>
  </si>
  <si>
    <r>
      <rPr>
        <sz val="10"/>
        <color rgb="FF000000"/>
        <rFont val="돋움"/>
        <family val="3"/>
        <charset val="129"/>
      </rPr>
      <t>이전</t>
    </r>
    <r>
      <rPr>
        <sz val="10"/>
        <color rgb="FF000000"/>
        <rFont val="Arial"/>
        <family val="2"/>
      </rPr>
      <t xml:space="preserve"> (return)</t>
    </r>
    <phoneticPr fontId="1" type="noConversion"/>
  </si>
  <si>
    <r>
      <rPr>
        <sz val="10"/>
        <rFont val="돋움"/>
        <family val="3"/>
        <charset val="129"/>
      </rPr>
      <t>채널∨</t>
    </r>
    <r>
      <rPr>
        <sz val="10"/>
        <rFont val="Arial"/>
        <family val="2"/>
      </rPr>
      <t xml:space="preserve"> (CH down)</t>
    </r>
    <phoneticPr fontId="5" type="noConversion"/>
  </si>
  <si>
    <r>
      <rPr>
        <sz val="10"/>
        <rFont val="돋움"/>
        <family val="3"/>
        <charset val="129"/>
      </rPr>
      <t>채널∧</t>
    </r>
    <r>
      <rPr>
        <sz val="10"/>
        <rFont val="Arial"/>
        <family val="2"/>
      </rPr>
      <t xml:space="preserve"> (CH up)</t>
    </r>
    <phoneticPr fontId="9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</si>
  <si>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(ok/play/pause)</t>
    </r>
    <phoneticPr fontId="5" type="noConversion"/>
  </si>
  <si>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(Right)/</t>
    </r>
    <r>
      <rPr>
        <sz val="10"/>
        <rFont val="돋움"/>
        <family val="3"/>
        <charset val="129"/>
      </rPr>
      <t>▶▶Ⅰ</t>
    </r>
    <r>
      <rPr>
        <sz val="10"/>
        <rFont val="Arial"/>
        <family val="2"/>
      </rPr>
      <t>(Skip Forward)</t>
    </r>
    <phoneticPr fontId="5" type="noConversion"/>
  </si>
  <si>
    <r>
      <rPr>
        <sz val="10"/>
        <rFont val="돋움"/>
        <family val="3"/>
        <charset val="129"/>
      </rPr>
      <t>◀</t>
    </r>
    <r>
      <rPr>
        <sz val="10"/>
        <rFont val="Arial"/>
        <family val="2"/>
      </rPr>
      <t>(Left)/</t>
    </r>
    <r>
      <rPr>
        <sz val="10"/>
        <rFont val="돋움"/>
        <family val="3"/>
        <charset val="129"/>
      </rPr>
      <t>Ⅰ◀◀</t>
    </r>
    <r>
      <rPr>
        <sz val="10"/>
        <rFont val="Arial"/>
        <family val="2"/>
      </rPr>
      <t xml:space="preserve"> (Skip Back)</t>
    </r>
    <phoneticPr fontId="5" type="noConversion"/>
  </si>
  <si>
    <r>
      <rPr>
        <sz val="10"/>
        <rFont val="돋움"/>
        <family val="3"/>
        <charset val="129"/>
      </rPr>
      <t>▼</t>
    </r>
    <r>
      <rPr>
        <sz val="10"/>
        <rFont val="Arial"/>
        <family val="2"/>
      </rPr>
      <t xml:space="preserve"> (down)</t>
    </r>
    <phoneticPr fontId="5" type="noConversion"/>
  </si>
  <si>
    <r>
      <rPr>
        <sz val="10"/>
        <color rgb="FF000000"/>
        <rFont val="돋움"/>
        <family val="3"/>
        <charset val="129"/>
      </rPr>
      <t>▲</t>
    </r>
    <r>
      <rPr>
        <sz val="10"/>
        <color rgb="FF000000"/>
        <rFont val="Arial"/>
        <family val="2"/>
      </rPr>
      <t xml:space="preserve"> (Up)</t>
    </r>
    <phoneticPr fontId="5" type="noConversion"/>
  </si>
  <si>
    <r>
      <rPr>
        <sz val="10"/>
        <color rgb="FF000000"/>
        <rFont val="돋움"/>
        <family val="3"/>
        <charset val="129"/>
      </rPr>
      <t>음량</t>
    </r>
    <r>
      <rPr>
        <sz val="10"/>
        <color rgb="FF000000"/>
        <rFont val="Arial"/>
        <family val="2"/>
      </rPr>
      <t>- (vol -)</t>
    </r>
    <phoneticPr fontId="1" type="noConversion"/>
  </si>
  <si>
    <r>
      <rPr>
        <sz val="10"/>
        <color rgb="FF000000"/>
        <rFont val="돋움"/>
        <family val="3"/>
        <charset val="129"/>
      </rPr>
      <t>음량</t>
    </r>
    <r>
      <rPr>
        <sz val="10"/>
        <color rgb="FF000000"/>
        <rFont val="Arial"/>
        <family val="2"/>
      </rPr>
      <t>+ (Vol+)</t>
    </r>
    <phoneticPr fontId="1" type="noConversion"/>
  </si>
  <si>
    <r>
      <rPr>
        <sz val="10"/>
        <color rgb="FF000000"/>
        <rFont val="돋움"/>
        <family val="3"/>
        <charset val="129"/>
      </rPr>
      <t>키즈존</t>
    </r>
    <r>
      <rPr>
        <sz val="10"/>
        <color rgb="FF000000"/>
        <rFont val="Arial"/>
        <family val="2"/>
      </rPr>
      <t>(Kidszone)</t>
    </r>
    <phoneticPr fontId="1" type="noConversion"/>
  </si>
  <si>
    <t>Output Order : HOME -&gt; BRK -&gt; BATT INFO</t>
    <phoneticPr fontId="1" type="noConversion"/>
  </si>
  <si>
    <r>
      <rPr>
        <sz val="10"/>
        <color rgb="FF000000"/>
        <rFont val="돋움"/>
        <family val="3"/>
        <charset val="129"/>
      </rPr>
      <t>홈</t>
    </r>
    <r>
      <rPr>
        <sz val="10"/>
        <color rgb="FF000000"/>
        <rFont val="Arial"/>
        <family val="2"/>
      </rPr>
      <t>(HOME)</t>
    </r>
    <phoneticPr fontId="5" type="noConversion"/>
  </si>
  <si>
    <r>
      <t xml:space="preserve">TV </t>
    </r>
    <r>
      <rPr>
        <sz val="10"/>
        <color rgb="FF000000"/>
        <rFont val="돋움"/>
        <family val="3"/>
        <charset val="129"/>
      </rPr>
      <t>음량</t>
    </r>
    <r>
      <rPr>
        <sz val="10"/>
        <color rgb="FF000000"/>
        <rFont val="Arial"/>
        <family val="2"/>
      </rPr>
      <t>- (TV Vol -)</t>
    </r>
    <phoneticPr fontId="5" type="noConversion"/>
  </si>
  <si>
    <t>TV only key, Changed according to TV settings.
(Default : Samsung, LG Standard Code Output)</t>
    <phoneticPr fontId="1" type="noConversion"/>
  </si>
  <si>
    <r>
      <t xml:space="preserve">TV </t>
    </r>
    <r>
      <rPr>
        <sz val="10"/>
        <color rgb="FF000000"/>
        <rFont val="돋움"/>
        <family val="3"/>
        <charset val="129"/>
      </rPr>
      <t>음량</t>
    </r>
    <r>
      <rPr>
        <sz val="10"/>
        <color rgb="FF000000"/>
        <rFont val="Arial"/>
        <family val="2"/>
      </rPr>
      <t>+ (TV Vol+)</t>
    </r>
    <phoneticPr fontId="5" type="noConversion"/>
  </si>
  <si>
    <r>
      <rPr>
        <sz val="10"/>
        <color rgb="FF000000"/>
        <rFont val="돋움"/>
        <family val="3"/>
        <charset val="129"/>
      </rPr>
      <t>조용히</t>
    </r>
    <r>
      <rPr>
        <sz val="10"/>
        <color rgb="FF000000"/>
        <rFont val="Arial"/>
        <family val="2"/>
      </rPr>
      <t>(Mute)</t>
    </r>
    <phoneticPr fontId="1" type="noConversion"/>
  </si>
  <si>
    <t>TV only key, Changed according to TV settings.
(Default : Samsung, LG Standard Code Output)
Navi key operates on TV when inputting [Source]
(If Samsung [226], LG [227] is set/If Quickset is set)</t>
  </si>
  <si>
    <r>
      <rPr>
        <sz val="10"/>
        <color rgb="FF000000"/>
        <rFont val="돋움"/>
        <family val="3"/>
        <charset val="129"/>
      </rPr>
      <t>외부입력</t>
    </r>
    <r>
      <rPr>
        <sz val="10"/>
        <color rgb="FF000000"/>
        <rFont val="Arial"/>
        <family val="3"/>
        <charset val="129"/>
      </rPr>
      <t>(Source)</t>
    </r>
    <phoneticPr fontId="1" type="noConversion"/>
  </si>
  <si>
    <r>
      <rPr>
        <sz val="10"/>
        <color rgb="FF000000"/>
        <rFont val="돋움"/>
        <family val="3"/>
        <charset val="129"/>
      </rPr>
      <t>편성표</t>
    </r>
    <r>
      <rPr>
        <sz val="10"/>
        <color rgb="FF000000"/>
        <rFont val="Arial"/>
        <family val="2"/>
      </rPr>
      <t>(EPG)</t>
    </r>
    <phoneticPr fontId="1" type="noConversion"/>
  </si>
  <si>
    <r>
      <rPr>
        <sz val="10"/>
        <color rgb="FF000000"/>
        <rFont val="돋움"/>
        <family val="3"/>
        <charset val="129"/>
      </rPr>
      <t>선호채널</t>
    </r>
    <r>
      <rPr>
        <sz val="10"/>
        <color rgb="FF000000"/>
        <rFont val="Arial"/>
        <family val="2"/>
      </rPr>
      <t>(favorite Channel)</t>
    </r>
    <phoneticPr fontId="1" type="noConversion"/>
  </si>
  <si>
    <r>
      <rPr>
        <sz val="10"/>
        <color rgb="FF000000"/>
        <rFont val="돋움"/>
        <family val="3"/>
        <charset val="129"/>
      </rPr>
      <t>전체메뉴</t>
    </r>
    <r>
      <rPr>
        <sz val="10"/>
        <color rgb="FF000000"/>
        <rFont val="Arial"/>
        <family val="2"/>
      </rPr>
      <t>(full Menu)</t>
    </r>
    <phoneticPr fontId="1" type="noConversion"/>
  </si>
  <si>
    <r>
      <rPr>
        <strike/>
        <sz val="10"/>
        <rFont val="맑은 고딕"/>
        <family val="3"/>
        <charset val="129"/>
      </rPr>
      <t>모드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관계없이</t>
    </r>
    <r>
      <rPr>
        <strike/>
        <sz val="10"/>
        <rFont val="Arial"/>
        <family val="2"/>
      </rPr>
      <t xml:space="preserve"> IR </t>
    </r>
    <r>
      <rPr>
        <strike/>
        <sz val="10"/>
        <rFont val="맑은 고딕"/>
        <family val="3"/>
        <charset val="129"/>
      </rPr>
      <t>출력만</t>
    </r>
    <r>
      <rPr>
        <strike/>
        <sz val="10"/>
        <rFont val="Arial"/>
        <family val="2"/>
      </rPr>
      <t xml:space="preserve"> (</t>
    </r>
    <r>
      <rPr>
        <strike/>
        <sz val="10"/>
        <rFont val="맑은 고딕"/>
        <family val="3"/>
        <charset val="129"/>
      </rPr>
      <t>추후</t>
    </r>
    <r>
      <rPr>
        <strike/>
        <sz val="10"/>
        <rFont val="Arial"/>
        <family val="2"/>
      </rPr>
      <t xml:space="preserve"> BT</t>
    </r>
    <r>
      <rPr>
        <strike/>
        <sz val="10"/>
        <rFont val="맑은 고딕"/>
        <family val="3"/>
        <charset val="129"/>
      </rPr>
      <t>모드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적용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검토</t>
    </r>
    <r>
      <rPr>
        <strike/>
        <sz val="10"/>
        <rFont val="Arial"/>
        <family val="2"/>
      </rPr>
      <t xml:space="preserve">)
</t>
    </r>
    <r>
      <rPr>
        <sz val="10"/>
        <rFont val="Arial"/>
        <family val="2"/>
      </rPr>
      <t>Send to IR or BT by changing IR/BT mode</t>
    </r>
    <phoneticPr fontId="1" type="noConversion"/>
  </si>
  <si>
    <r>
      <t xml:space="preserve">B tv  </t>
    </r>
    <r>
      <rPr>
        <sz val="10"/>
        <color rgb="FF000000"/>
        <rFont val="돋움"/>
        <family val="3"/>
        <charset val="129"/>
      </rPr>
      <t>전원</t>
    </r>
    <r>
      <rPr>
        <sz val="10"/>
        <color rgb="FF000000"/>
        <rFont val="Arial"/>
        <family val="2"/>
      </rPr>
      <t>(B tv Power)</t>
    </r>
    <phoneticPr fontId="1" type="noConversion"/>
  </si>
  <si>
    <t>TV only key, Changed according to TV settings
(Default : Samsung, LG Standard Code Output)</t>
    <phoneticPr fontId="1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</si>
  <si>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r>
      <rPr>
        <sz val="10"/>
        <color rgb="FF000000"/>
        <rFont val="Arial"/>
        <family val="2"/>
      </rPr>
      <t>(TV Power)</t>
    </r>
    <phoneticPr fontId="5" type="noConversion"/>
  </si>
  <si>
    <r>
      <t xml:space="preserve">Output Order : BTV Power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 TV Power + VER </t>
    </r>
    <r>
      <rPr>
        <strike/>
        <sz val="10"/>
        <rFont val="Arial"/>
        <family val="2"/>
      </rPr>
      <t>+ BRK</t>
    </r>
    <phoneticPr fontId="1" type="noConversion"/>
  </si>
  <si>
    <r>
      <t>BTV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</t>
    </r>
    <r>
      <rPr>
        <sz val="10"/>
        <rFont val="돋움"/>
        <family val="3"/>
        <charset val="129"/>
      </rPr>
      <t xml:space="preserve">전원
</t>
    </r>
    <r>
      <rPr>
        <sz val="10"/>
        <rFont val="Arial"/>
        <family val="2"/>
      </rPr>
      <t>(BTV power + TV power)</t>
    </r>
    <phoneticPr fontId="1" type="noConversion"/>
  </si>
  <si>
    <r>
      <rPr>
        <sz val="10"/>
        <color rgb="FF000000"/>
        <rFont val="돋움"/>
        <family val="3"/>
        <charset val="129"/>
      </rPr>
      <t>통합전원</t>
    </r>
    <r>
      <rPr>
        <sz val="10"/>
        <color rgb="FF000000"/>
        <rFont val="Arial"/>
        <family val="2"/>
      </rPr>
      <t>(Integrated Power)</t>
    </r>
    <phoneticPr fontId="1" type="noConversion"/>
  </si>
  <si>
    <t>Remarks</t>
    <phoneticPr fontId="5" type="noConversion"/>
  </si>
  <si>
    <r>
      <t xml:space="preserve">SKB Android STB integrated RCU
Device Name : BRM_BA01_XXX </t>
    </r>
    <r>
      <rPr>
        <b/>
        <sz val="8"/>
        <color theme="1"/>
        <rFont val="Arial"/>
        <family val="2"/>
      </rPr>
      <t xml:space="preserve">*RemoteSolution
</t>
    </r>
    <r>
      <rPr>
        <b/>
        <sz val="18"/>
        <color theme="1"/>
        <rFont val="Arial"/>
        <family val="2"/>
      </rPr>
      <t xml:space="preserve">Device Name : BMM_BA01_XXX </t>
    </r>
    <r>
      <rPr>
        <b/>
        <sz val="8"/>
        <color theme="1"/>
        <rFont val="Arial"/>
        <family val="2"/>
      </rPr>
      <t xml:space="preserve">*Movon
</t>
    </r>
    <r>
      <rPr>
        <b/>
        <sz val="18"/>
        <color theme="0" tint="-0.14999847407452621"/>
        <rFont val="Arial"/>
        <family val="2"/>
      </rPr>
      <t xml:space="preserve">Device Name : BUE_BA01_XXX </t>
    </r>
    <r>
      <rPr>
        <b/>
        <sz val="8"/>
        <color theme="0" tint="-0.14999847407452621"/>
        <rFont val="Arial"/>
        <family val="2"/>
      </rPr>
      <t>*UEI</t>
    </r>
    <phoneticPr fontId="5" type="noConversion"/>
  </si>
  <si>
    <t>Registrer a Initial document (BT09 based)</t>
    <phoneticPr fontId="1" type="noConversion"/>
  </si>
  <si>
    <t>Edit a content fo "RF Protocol" Sheet</t>
    <phoneticPr fontId="1" type="noConversion"/>
  </si>
  <si>
    <t>Change title AI STB to Android STB.</t>
    <phoneticPr fontId="1" type="noConversion"/>
  </si>
  <si>
    <r>
      <t>Push the botton [TV전원 TV</t>
    </r>
    <r>
      <rPr>
        <b/>
        <sz val="10"/>
        <color theme="9" tint="-0.249977111117893"/>
        <rFont val="맑은 고딕"/>
        <family val="3"/>
        <charset val="129"/>
        <scheme val="minor"/>
      </rPr>
      <t>power</t>
    </r>
    <r>
      <rPr>
        <b/>
        <sz val="10"/>
        <color theme="1"/>
        <rFont val="맑은 고딕"/>
        <family val="3"/>
        <charset val="129"/>
        <scheme val="minor"/>
      </rPr>
      <t>]+[OK] for 3 seconds or more.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</si>
</sst>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8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b/>
      <sz val="8"/>
      <color theme="1"/>
      <name val="Arial"/>
      <family val="2"/>
    </font>
    <font>
      <b/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color theme="0" tint="-0.249977111117893"/>
      <name val="맑은 고딕"/>
      <family val="2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0"/>
      <color theme="1"/>
      <name val="Arial"/>
      <family val="2"/>
    </font>
    <font>
      <strike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b/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2"/>
      <charset val="129"/>
      <scheme val="minor"/>
    </font>
    <font>
      <strike/>
      <sz val="11"/>
      <name val="맑은 고딕"/>
      <family val="3"/>
      <charset val="129"/>
      <scheme val="minor"/>
    </font>
    <font>
      <b/>
      <sz val="10"/>
      <name val="Arial"/>
      <family val="2"/>
    </font>
    <font>
      <b/>
      <strike/>
      <sz val="11"/>
      <name val="맑은 고딕"/>
      <family val="3"/>
      <charset val="129"/>
      <scheme val="minor"/>
    </font>
    <font>
      <strike/>
      <sz val="1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Arial"/>
      <family val="2"/>
    </font>
    <font>
      <b/>
      <sz val="10"/>
      <color rgb="FF1F497D"/>
      <name val="맑은 고딕"/>
      <family val="3"/>
      <charset val="129"/>
      <scheme val="minor"/>
    </font>
    <font>
      <sz val="10"/>
      <color rgb="FF1F497D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trike/>
      <sz val="1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ajor"/>
    </font>
    <font>
      <b/>
      <sz val="14"/>
      <color rgb="FF000000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  <scheme val="minor"/>
    </font>
    <font>
      <strike/>
      <sz val="11"/>
      <color rgb="FFFF0000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10"/>
      <name val="Arial"/>
      <family val="2"/>
    </font>
    <font>
      <b/>
      <sz val="1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1"/>
      <color rgb="FF7030A0"/>
      <name val="맑은 고딕"/>
      <family val="3"/>
      <charset val="129"/>
      <scheme val="minor"/>
    </font>
    <font>
      <b/>
      <sz val="10"/>
      <color theme="9" tint="-0.249977111117893"/>
      <name val="맑은 고딕"/>
      <family val="3"/>
      <charset val="129"/>
      <scheme val="minor"/>
    </font>
    <font>
      <sz val="10"/>
      <color theme="9" tint="-0.249977111117893"/>
      <name val="맑은 고딕"/>
      <family val="3"/>
      <charset val="129"/>
      <scheme val="minor"/>
    </font>
    <font>
      <b/>
      <sz val="14"/>
      <color theme="9" tint="-0.249977111117893"/>
      <name val="HY헤드라인M"/>
      <family val="1"/>
      <charset val="129"/>
    </font>
    <font>
      <sz val="11"/>
      <color theme="9" tint="-0.249977111117893"/>
      <name val="맑은 고딕"/>
      <family val="3"/>
      <charset val="129"/>
      <scheme val="minor"/>
    </font>
    <font>
      <sz val="11"/>
      <color theme="9" tint="-0.249977111117893"/>
      <name val="맑은 고딕"/>
      <family val="3"/>
      <charset val="129"/>
      <scheme val="major"/>
    </font>
    <font>
      <strike/>
      <sz val="11"/>
      <color theme="9" tint="-0.249977111117893"/>
      <name val="맑은 고딕"/>
      <family val="3"/>
      <charset val="129"/>
      <scheme val="minor"/>
    </font>
    <font>
      <strike/>
      <sz val="10"/>
      <color rgb="FF000000"/>
      <name val="Arial"/>
      <family val="2"/>
    </font>
    <font>
      <sz val="10"/>
      <color rgb="FF000000"/>
      <name val="Arial"/>
      <family val="3"/>
      <charset val="129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0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5">
    <xf numFmtId="0" fontId="0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42" fontId="17" fillId="0" borderId="0" applyFont="0" applyFill="0" applyBorder="0" applyAlignment="0" applyProtection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638"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Alignment="1">
      <alignment vertical="center"/>
    </xf>
    <xf numFmtId="49" fontId="3" fillId="0" borderId="0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5" fillId="0" borderId="13" xfId="3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14" fillId="0" borderId="13" xfId="3" applyFont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14" fillId="0" borderId="24" xfId="3" applyFont="1" applyFill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4" fillId="0" borderId="34" xfId="3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indent="2"/>
    </xf>
    <xf numFmtId="0" fontId="16" fillId="0" borderId="9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40" xfId="3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0" fontId="14" fillId="0" borderId="42" xfId="3" applyFont="1" applyFill="1" applyBorder="1" applyAlignment="1">
      <alignment horizontal="center" vertical="center" wrapText="1"/>
    </xf>
    <xf numFmtId="0" fontId="14" fillId="0" borderId="45" xfId="3" applyFont="1" applyFill="1" applyBorder="1" applyAlignment="1">
      <alignment horizontal="center" vertical="center" wrapText="1"/>
    </xf>
    <xf numFmtId="0" fontId="15" fillId="0" borderId="42" xfId="3" applyFont="1" applyFill="1" applyBorder="1" applyAlignment="1">
      <alignment horizontal="center" vertical="center"/>
    </xf>
    <xf numFmtId="0" fontId="14" fillId="0" borderId="52" xfId="3" applyFont="1" applyFill="1" applyBorder="1" applyAlignment="1">
      <alignment vertical="center" wrapText="1"/>
    </xf>
    <xf numFmtId="0" fontId="14" fillId="0" borderId="35" xfId="3" applyFont="1" applyFill="1" applyBorder="1" applyAlignment="1">
      <alignment vertical="center" wrapText="1"/>
    </xf>
    <xf numFmtId="0" fontId="16" fillId="0" borderId="14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 wrapText="1"/>
    </xf>
    <xf numFmtId="0" fontId="15" fillId="0" borderId="34" xfId="3" applyFont="1" applyFill="1" applyBorder="1" applyAlignment="1">
      <alignment horizontal="left" vertical="center"/>
    </xf>
    <xf numFmtId="0" fontId="14" fillId="0" borderId="10" xfId="3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16" fillId="9" borderId="56" xfId="3" applyFont="1" applyFill="1" applyBorder="1" applyAlignment="1">
      <alignment horizontal="center" vertical="center" wrapText="1"/>
    </xf>
    <xf numFmtId="0" fontId="16" fillId="9" borderId="57" xfId="3" applyFont="1" applyFill="1" applyBorder="1" applyAlignment="1">
      <alignment horizontal="center" vertical="center" wrapText="1"/>
    </xf>
    <xf numFmtId="0" fontId="14" fillId="9" borderId="42" xfId="3" applyFont="1" applyFill="1" applyBorder="1" applyAlignment="1">
      <alignment horizontal="center" vertical="center" wrapText="1"/>
    </xf>
    <xf numFmtId="0" fontId="14" fillId="9" borderId="10" xfId="3" applyNumberFormat="1" applyFont="1" applyFill="1" applyBorder="1" applyAlignment="1">
      <alignment horizontal="center" vertical="center" wrapText="1"/>
    </xf>
    <xf numFmtId="0" fontId="15" fillId="9" borderId="42" xfId="3" applyFont="1" applyFill="1" applyBorder="1" applyAlignment="1">
      <alignment horizontal="center" vertical="center"/>
    </xf>
    <xf numFmtId="0" fontId="3" fillId="0" borderId="0" xfId="1" applyFill="1" applyBorder="1" applyAlignment="1">
      <alignment horizontal="left" vertical="center"/>
    </xf>
    <xf numFmtId="0" fontId="14" fillId="0" borderId="59" xfId="3" applyFont="1" applyFill="1" applyBorder="1" applyAlignment="1">
      <alignment horizontal="center" vertical="center" wrapText="1"/>
    </xf>
    <xf numFmtId="0" fontId="26" fillId="0" borderId="0" xfId="0" applyFont="1">
      <alignment vertical="center"/>
    </xf>
    <xf numFmtId="0" fontId="2" fillId="0" borderId="0" xfId="0" applyFont="1">
      <alignment vertical="center"/>
    </xf>
    <xf numFmtId="0" fontId="2" fillId="3" borderId="61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8" fillId="0" borderId="64" xfId="0" applyFont="1" applyBorder="1" applyAlignment="1">
      <alignment horizontal="center" vertical="center" wrapText="1" readingOrder="1"/>
    </xf>
    <xf numFmtId="0" fontId="29" fillId="10" borderId="64" xfId="0" applyFont="1" applyFill="1" applyBorder="1" applyAlignment="1">
      <alignment horizontal="center" vertical="center" wrapText="1" readingOrder="1"/>
    </xf>
    <xf numFmtId="0" fontId="28" fillId="0" borderId="64" xfId="0" applyFont="1" applyBorder="1" applyAlignment="1">
      <alignment horizontal="left" vertical="center" wrapText="1" readingOrder="1"/>
    </xf>
    <xf numFmtId="0" fontId="33" fillId="11" borderId="0" xfId="0" applyFont="1" applyFill="1">
      <alignment vertical="center"/>
    </xf>
    <xf numFmtId="0" fontId="33" fillId="11" borderId="0" xfId="0" applyFont="1" applyFill="1" applyAlignment="1">
      <alignment vertical="center" wrapText="1"/>
    </xf>
    <xf numFmtId="0" fontId="32" fillId="9" borderId="68" xfId="0" applyFont="1" applyFill="1" applyBorder="1" applyAlignment="1">
      <alignment horizontal="center" vertical="center"/>
    </xf>
    <xf numFmtId="0" fontId="32" fillId="14" borderId="13" xfId="0" applyFont="1" applyFill="1" applyBorder="1" applyAlignment="1">
      <alignment horizontal="center" vertical="center" wrapText="1"/>
    </xf>
    <xf numFmtId="0" fontId="32" fillId="15" borderId="13" xfId="0" applyFont="1" applyFill="1" applyBorder="1" applyAlignment="1">
      <alignment horizontal="center" vertical="center" wrapText="1"/>
    </xf>
    <xf numFmtId="0" fontId="33" fillId="11" borderId="0" xfId="0" applyFont="1" applyFill="1" applyAlignment="1">
      <alignment horizontal="center" vertical="center" wrapText="1"/>
    </xf>
    <xf numFmtId="0" fontId="33" fillId="11" borderId="8" xfId="0" applyFont="1" applyFill="1" applyBorder="1">
      <alignment vertical="center"/>
    </xf>
    <xf numFmtId="0" fontId="33" fillId="11" borderId="0" xfId="0" applyFont="1" applyFill="1" applyBorder="1">
      <alignment vertical="center"/>
    </xf>
    <xf numFmtId="0" fontId="33" fillId="11" borderId="72" xfId="0" applyFont="1" applyFill="1" applyBorder="1">
      <alignment vertical="center"/>
    </xf>
    <xf numFmtId="0" fontId="32" fillId="17" borderId="13" xfId="0" applyFont="1" applyFill="1" applyBorder="1" applyAlignment="1">
      <alignment horizontal="center" vertical="center" wrapText="1"/>
    </xf>
    <xf numFmtId="0" fontId="33" fillId="11" borderId="73" xfId="0" applyFont="1" applyFill="1" applyBorder="1">
      <alignment vertical="center"/>
    </xf>
    <xf numFmtId="0" fontId="33" fillId="11" borderId="0" xfId="0" applyFont="1" applyFill="1" applyBorder="1" applyAlignment="1">
      <alignment horizontal="center" vertical="center" wrapText="1"/>
    </xf>
    <xf numFmtId="0" fontId="33" fillId="11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0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9" fillId="0" borderId="4" xfId="0" applyFont="1" applyBorder="1">
      <alignment vertical="center"/>
    </xf>
    <xf numFmtId="0" fontId="40" fillId="0" borderId="5" xfId="0" applyFont="1" applyBorder="1" applyAlignment="1">
      <alignment horizontal="left" vertical="center"/>
    </xf>
    <xf numFmtId="0" fontId="40" fillId="0" borderId="5" xfId="0" applyFont="1" applyBorder="1">
      <alignment vertical="center"/>
    </xf>
    <xf numFmtId="0" fontId="40" fillId="0" borderId="6" xfId="0" applyFont="1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35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quotePrefix="1">
      <alignment vertical="center"/>
    </xf>
    <xf numFmtId="0" fontId="3" fillId="0" borderId="0" xfId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0" xfId="1" applyFill="1" applyAlignment="1">
      <alignment horizontal="left" vertical="center" indent="2"/>
    </xf>
    <xf numFmtId="0" fontId="3" fillId="0" borderId="0" xfId="1" applyFill="1" applyAlignment="1">
      <alignment vertical="center"/>
    </xf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 indent="2"/>
    </xf>
    <xf numFmtId="0" fontId="44" fillId="0" borderId="0" xfId="1" applyFont="1" applyFill="1" applyAlignment="1">
      <alignment vertical="center"/>
    </xf>
    <xf numFmtId="0" fontId="43" fillId="0" borderId="0" xfId="1" applyFont="1" applyFill="1" applyAlignment="1">
      <alignment vertical="center"/>
    </xf>
    <xf numFmtId="0" fontId="45" fillId="0" borderId="0" xfId="1" applyFont="1" applyFill="1" applyAlignment="1">
      <alignment vertical="center"/>
    </xf>
    <xf numFmtId="0" fontId="44" fillId="0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6" fillId="0" borderId="44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4" xfId="3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82" xfId="3" applyFont="1" applyFill="1" applyBorder="1" applyAlignment="1">
      <alignment horizontal="center" vertical="center" wrapText="1"/>
    </xf>
    <xf numFmtId="0" fontId="16" fillId="0" borderId="79" xfId="3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14" fillId="0" borderId="79" xfId="3" applyFont="1" applyFill="1" applyBorder="1" applyAlignment="1">
      <alignment horizontal="center" vertical="center" wrapText="1"/>
    </xf>
    <xf numFmtId="0" fontId="14" fillId="0" borderId="80" xfId="3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49" fontId="3" fillId="0" borderId="0" xfId="1" applyNumberFormat="1" applyFill="1" applyAlignment="1">
      <alignment vertical="center"/>
    </xf>
    <xf numFmtId="0" fontId="3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5" fillId="0" borderId="77" xfId="0" applyFont="1" applyBorder="1">
      <alignment vertical="center"/>
    </xf>
    <xf numFmtId="0" fontId="7" fillId="0" borderId="78" xfId="0" applyFont="1" applyBorder="1">
      <alignment vertical="center"/>
    </xf>
    <xf numFmtId="0" fontId="7" fillId="0" borderId="77" xfId="0" applyFont="1" applyBorder="1">
      <alignment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47" fillId="0" borderId="0" xfId="0" applyFont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35" fillId="0" borderId="0" xfId="0" applyFont="1" applyFill="1" applyBorder="1">
      <alignment vertical="center"/>
    </xf>
    <xf numFmtId="0" fontId="35" fillId="0" borderId="0" xfId="0" applyFont="1" applyBorder="1">
      <alignment vertical="center"/>
    </xf>
    <xf numFmtId="0" fontId="16" fillId="0" borderId="35" xfId="3" applyFont="1" applyFill="1" applyBorder="1" applyAlignment="1">
      <alignment vertical="center"/>
    </xf>
    <xf numFmtId="0" fontId="16" fillId="0" borderId="35" xfId="3" applyFont="1" applyFill="1" applyBorder="1" applyAlignment="1">
      <alignment vertical="center" wrapText="1"/>
    </xf>
    <xf numFmtId="0" fontId="41" fillId="0" borderId="0" xfId="0" applyFont="1">
      <alignment vertical="center"/>
    </xf>
    <xf numFmtId="0" fontId="33" fillId="0" borderId="13" xfId="0" applyFont="1" applyFill="1" applyBorder="1" applyAlignment="1">
      <alignment horizontal="center" vertical="center"/>
    </xf>
    <xf numFmtId="0" fontId="32" fillId="9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3" fillId="0" borderId="0" xfId="0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60" xfId="3" applyNumberFormat="1" applyFont="1" applyFill="1" applyBorder="1" applyAlignment="1">
      <alignment horizontal="center" vertical="center" wrapText="1"/>
    </xf>
    <xf numFmtId="0" fontId="16" fillId="0" borderId="24" xfId="3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vertical="center" wrapText="1"/>
    </xf>
    <xf numFmtId="0" fontId="16" fillId="0" borderId="79" xfId="3" applyFont="1" applyBorder="1" applyAlignment="1">
      <alignment horizontal="center" vertical="center" wrapText="1"/>
    </xf>
    <xf numFmtId="0" fontId="16" fillId="0" borderId="81" xfId="3" applyFont="1" applyFill="1" applyBorder="1" applyAlignment="1">
      <alignment vertical="center" wrapText="1"/>
    </xf>
    <xf numFmtId="0" fontId="14" fillId="0" borderId="83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3" xfId="1" applyBorder="1" applyAlignment="1">
      <alignment horizontal="center" vertical="center" wrapText="1"/>
    </xf>
    <xf numFmtId="0" fontId="0" fillId="0" borderId="0" xfId="0">
      <alignment vertical="center"/>
    </xf>
    <xf numFmtId="0" fontId="16" fillId="0" borderId="45" xfId="3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55" fillId="0" borderId="0" xfId="0" applyFont="1" applyBorder="1" applyAlignment="1">
      <alignment horizontal="left" vertical="center"/>
    </xf>
    <xf numFmtId="0" fontId="54" fillId="0" borderId="0" xfId="0" applyFont="1">
      <alignment vertical="center"/>
    </xf>
    <xf numFmtId="0" fontId="16" fillId="0" borderId="40" xfId="3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33" fillId="3" borderId="13" xfId="0" applyFont="1" applyFill="1" applyBorder="1" applyAlignment="1">
      <alignment horizontal="center" vertical="center" wrapText="1"/>
    </xf>
    <xf numFmtId="0" fontId="32" fillId="9" borderId="69" xfId="0" applyFont="1" applyFill="1" applyBorder="1" applyAlignment="1">
      <alignment horizontal="center" vertical="center" wrapText="1"/>
    </xf>
    <xf numFmtId="0" fontId="33" fillId="11" borderId="13" xfId="0" applyFont="1" applyFill="1" applyBorder="1" applyAlignment="1">
      <alignment horizontal="center" vertical="center" wrapText="1"/>
    </xf>
    <xf numFmtId="0" fontId="32" fillId="16" borderId="13" xfId="0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0" fontId="0" fillId="0" borderId="0" xfId="0">
      <alignment vertical="center"/>
    </xf>
    <xf numFmtId="0" fontId="57" fillId="11" borderId="13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33" fillId="11" borderId="84" xfId="0" applyFont="1" applyFill="1" applyBorder="1" applyAlignment="1">
      <alignment horizontal="center" vertical="center" wrapText="1"/>
    </xf>
    <xf numFmtId="0" fontId="56" fillId="11" borderId="0" xfId="0" applyFont="1" applyFill="1">
      <alignment vertical="center"/>
    </xf>
    <xf numFmtId="0" fontId="23" fillId="0" borderId="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2" fillId="11" borderId="29" xfId="0" applyFont="1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7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9" fillId="0" borderId="0" xfId="0" applyFont="1" applyAlignment="1">
      <alignment horizontal="justify" vertical="center"/>
    </xf>
    <xf numFmtId="0" fontId="60" fillId="0" borderId="0" xfId="0" applyFont="1" applyAlignment="1">
      <alignment horizontal="justify" vertical="center"/>
    </xf>
    <xf numFmtId="0" fontId="0" fillId="0" borderId="0" xfId="0">
      <alignment vertical="center"/>
    </xf>
    <xf numFmtId="0" fontId="0" fillId="0" borderId="7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0" xfId="0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6" fillId="0" borderId="37" xfId="3" applyFont="1" applyFill="1" applyBorder="1" applyAlignment="1">
      <alignment horizontal="center" vertical="center" wrapText="1"/>
    </xf>
    <xf numFmtId="0" fontId="16" fillId="0" borderId="85" xfId="3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7" fillId="0" borderId="0" xfId="0" applyFont="1" applyFill="1" applyBorder="1" applyAlignment="1">
      <alignment horizontal="left" vertical="center"/>
    </xf>
    <xf numFmtId="0" fontId="62" fillId="9" borderId="13" xfId="0" applyFont="1" applyFill="1" applyBorder="1" applyAlignment="1">
      <alignment horizontal="center" vertical="center"/>
    </xf>
    <xf numFmtId="0" fontId="57" fillId="0" borderId="1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78" xfId="0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11" borderId="86" xfId="0" applyFont="1" applyFill="1" applyBorder="1" applyAlignment="1">
      <alignment horizontal="center" vertical="center"/>
    </xf>
    <xf numFmtId="0" fontId="0" fillId="11" borderId="87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6" fillId="0" borderId="80" xfId="3" applyFont="1" applyFill="1" applyBorder="1" applyAlignment="1">
      <alignment horizontal="center" vertical="center" wrapText="1"/>
    </xf>
    <xf numFmtId="0" fontId="4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46" fillId="2" borderId="0" xfId="0" applyFont="1" applyFill="1" applyBorder="1">
      <alignment vertical="center"/>
    </xf>
    <xf numFmtId="0" fontId="47" fillId="2" borderId="0" xfId="0" applyFont="1" applyFill="1" applyBorder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11" borderId="0" xfId="0" applyFill="1">
      <alignment vertical="center"/>
    </xf>
    <xf numFmtId="0" fontId="65" fillId="0" borderId="0" xfId="0" applyFont="1" applyBorder="1" applyAlignment="1">
      <alignment horizontal="left" vertical="center"/>
    </xf>
    <xf numFmtId="0" fontId="65" fillId="0" borderId="0" xfId="0" applyFont="1">
      <alignment vertical="center"/>
    </xf>
    <xf numFmtId="0" fontId="26" fillId="11" borderId="0" xfId="0" applyFont="1" applyFill="1">
      <alignment vertical="center"/>
    </xf>
    <xf numFmtId="0" fontId="0" fillId="11" borderId="0" xfId="0" applyFill="1" applyBorder="1">
      <alignment vertical="center"/>
    </xf>
    <xf numFmtId="0" fontId="0" fillId="11" borderId="0" xfId="0" applyFill="1" applyBorder="1" applyAlignment="1">
      <alignment horizontal="center" vertical="center"/>
    </xf>
    <xf numFmtId="0" fontId="66" fillId="11" borderId="0" xfId="0" applyFont="1" applyFill="1">
      <alignment vertical="center"/>
    </xf>
    <xf numFmtId="0" fontId="0" fillId="11" borderId="0" xfId="0" applyFill="1" applyAlignment="1">
      <alignment horizontal="right" vertical="center"/>
    </xf>
    <xf numFmtId="0" fontId="67" fillId="11" borderId="0" xfId="0" applyFont="1" applyFill="1">
      <alignment vertical="center"/>
    </xf>
    <xf numFmtId="0" fontId="60" fillId="0" borderId="0" xfId="0" applyFont="1" applyAlignment="1">
      <alignment vertical="center"/>
    </xf>
    <xf numFmtId="0" fontId="23" fillId="11" borderId="0" xfId="0" applyFont="1" applyFill="1" applyBorder="1">
      <alignment vertical="center"/>
    </xf>
    <xf numFmtId="0" fontId="69" fillId="11" borderId="0" xfId="0" applyFont="1" applyFill="1">
      <alignment vertical="center"/>
    </xf>
    <xf numFmtId="0" fontId="70" fillId="11" borderId="0" xfId="0" applyFont="1" applyFill="1">
      <alignment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45" fillId="0" borderId="0" xfId="1" applyFont="1" applyAlignment="1">
      <alignment vertical="center"/>
    </xf>
    <xf numFmtId="0" fontId="69" fillId="11" borderId="0" xfId="0" applyFont="1" applyFill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11" borderId="0" xfId="0" applyFont="1" applyFill="1" applyBorder="1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27" fillId="11" borderId="0" xfId="0" applyFont="1" applyFill="1" applyBorder="1" applyAlignment="1">
      <alignment vertical="center"/>
    </xf>
    <xf numFmtId="0" fontId="0" fillId="11" borderId="0" xfId="0" applyFill="1" applyBorder="1" applyAlignment="1">
      <alignment vertical="center"/>
    </xf>
    <xf numFmtId="0" fontId="0" fillId="11" borderId="0" xfId="0" quotePrefix="1" applyFill="1" applyBorder="1" applyAlignment="1">
      <alignment horizontal="center" vertical="center"/>
    </xf>
    <xf numFmtId="0" fontId="27" fillId="11" borderId="88" xfId="0" applyFont="1" applyFill="1" applyBorder="1" applyAlignment="1">
      <alignment vertical="center"/>
    </xf>
    <xf numFmtId="0" fontId="0" fillId="11" borderId="88" xfId="0" applyFill="1" applyBorder="1" applyAlignment="1">
      <alignment horizontal="center" vertical="center"/>
    </xf>
    <xf numFmtId="0" fontId="71" fillId="11" borderId="0" xfId="0" applyFont="1" applyFill="1" applyBorder="1" applyAlignment="1">
      <alignment vertical="center"/>
    </xf>
    <xf numFmtId="0" fontId="57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8" fillId="11" borderId="0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5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0" fillId="0" borderId="0" xfId="0">
      <alignment vertical="center"/>
    </xf>
    <xf numFmtId="0" fontId="0" fillId="0" borderId="78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8" fillId="0" borderId="35" xfId="3" applyFont="1" applyFill="1" applyBorder="1" applyAlignment="1">
      <alignment vertical="center" wrapText="1"/>
    </xf>
    <xf numFmtId="0" fontId="0" fillId="0" borderId="0" xfId="0">
      <alignment vertical="center"/>
    </xf>
    <xf numFmtId="0" fontId="68" fillId="0" borderId="13" xfId="0" applyFont="1" applyBorder="1" applyAlignment="1">
      <alignment horizontal="center" vertical="center"/>
    </xf>
    <xf numFmtId="0" fontId="68" fillId="0" borderId="0" xfId="0" applyFont="1" applyFill="1" applyBorder="1" applyAlignment="1">
      <alignment horizontal="left" vertical="center"/>
    </xf>
    <xf numFmtId="0" fontId="72" fillId="0" borderId="0" xfId="0" applyFont="1" applyFill="1" applyBorder="1">
      <alignment vertical="center"/>
    </xf>
    <xf numFmtId="0" fontId="44" fillId="0" borderId="0" xfId="0" applyFont="1" applyFill="1" applyBorder="1">
      <alignment vertical="center"/>
    </xf>
    <xf numFmtId="0" fontId="68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3" fillId="0" borderId="5" xfId="0" applyFont="1" applyBorder="1">
      <alignment vertical="center"/>
    </xf>
    <xf numFmtId="0" fontId="7" fillId="0" borderId="75" xfId="0" applyFont="1" applyBorder="1">
      <alignment vertical="center"/>
    </xf>
    <xf numFmtId="0" fontId="8" fillId="0" borderId="13" xfId="0" applyFont="1" applyBorder="1">
      <alignment vertical="center"/>
    </xf>
    <xf numFmtId="0" fontId="27" fillId="18" borderId="74" xfId="0" applyFont="1" applyFill="1" applyBorder="1" applyAlignment="1">
      <alignment vertical="center"/>
    </xf>
    <xf numFmtId="0" fontId="27" fillId="18" borderId="75" xfId="0" applyFont="1" applyFill="1" applyBorder="1" applyAlignment="1">
      <alignment vertical="center"/>
    </xf>
    <xf numFmtId="0" fontId="27" fillId="18" borderId="76" xfId="0" applyFont="1" applyFill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44" fillId="0" borderId="0" xfId="0" applyFont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2" fillId="16" borderId="13" xfId="0" applyFont="1" applyFill="1" applyBorder="1" applyAlignment="1">
      <alignment horizontal="center" vertical="center" wrapText="1"/>
    </xf>
    <xf numFmtId="0" fontId="33" fillId="11" borderId="13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73" fillId="0" borderId="0" xfId="3" applyFont="1">
      <alignment vertical="center"/>
    </xf>
    <xf numFmtId="0" fontId="67" fillId="0" borderId="0" xfId="0" applyFont="1">
      <alignment vertical="center"/>
    </xf>
    <xf numFmtId="0" fontId="67" fillId="0" borderId="0" xfId="0" applyFont="1" applyBorder="1" applyAlignment="1">
      <alignment vertical="center" wrapText="1"/>
    </xf>
    <xf numFmtId="0" fontId="3" fillId="0" borderId="0" xfId="1" applyAlignment="1">
      <alignment horizontal="center" vertical="center"/>
    </xf>
    <xf numFmtId="0" fontId="54" fillId="0" borderId="0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42" fillId="5" borderId="91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indent="2"/>
    </xf>
    <xf numFmtId="0" fontId="24" fillId="0" borderId="0" xfId="1" applyFont="1" applyFill="1" applyAlignment="1">
      <alignment horizontal="center" vertical="center"/>
    </xf>
    <xf numFmtId="14" fontId="7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8" fillId="0" borderId="13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77" xfId="0" applyFont="1" applyFill="1" applyBorder="1">
      <alignment vertical="center"/>
    </xf>
    <xf numFmtId="0" fontId="7" fillId="0" borderId="78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5" fillId="19" borderId="0" xfId="0" applyFont="1" applyFill="1">
      <alignment vertical="center"/>
    </xf>
    <xf numFmtId="0" fontId="8" fillId="19" borderId="0" xfId="0" applyFont="1" applyFill="1">
      <alignment vertical="center"/>
    </xf>
    <xf numFmtId="0" fontId="14" fillId="11" borderId="13" xfId="3" applyFont="1" applyFill="1" applyBorder="1" applyAlignment="1">
      <alignment horizontal="center" vertical="center" wrapText="1"/>
    </xf>
    <xf numFmtId="0" fontId="16" fillId="11" borderId="13" xfId="3" applyFont="1" applyFill="1" applyBorder="1" applyAlignment="1">
      <alignment horizontal="center" vertical="center" wrapText="1"/>
    </xf>
    <xf numFmtId="0" fontId="16" fillId="11" borderId="10" xfId="3" applyFont="1" applyFill="1" applyBorder="1" applyAlignment="1">
      <alignment horizontal="center" vertical="center" wrapText="1"/>
    </xf>
    <xf numFmtId="0" fontId="14" fillId="11" borderId="42" xfId="3" applyFont="1" applyFill="1" applyBorder="1" applyAlignment="1">
      <alignment horizontal="center" vertical="center" wrapText="1"/>
    </xf>
    <xf numFmtId="0" fontId="14" fillId="11" borderId="94" xfId="3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3" fillId="0" borderId="0" xfId="0" applyFont="1" applyFill="1" applyBorder="1">
      <alignment vertical="center"/>
    </xf>
    <xf numFmtId="0" fontId="16" fillId="9" borderId="13" xfId="3" applyFont="1" applyFill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4" fillId="0" borderId="96" xfId="3" applyFont="1" applyFill="1" applyBorder="1" applyAlignment="1">
      <alignment horizontal="center" vertical="center" wrapText="1"/>
    </xf>
    <xf numFmtId="0" fontId="16" fillId="0" borderId="96" xfId="3" applyFont="1" applyBorder="1" applyAlignment="1">
      <alignment horizontal="center" vertical="center" wrapText="1"/>
    </xf>
    <xf numFmtId="0" fontId="16" fillId="0" borderId="97" xfId="3" applyFont="1" applyBorder="1" applyAlignment="1">
      <alignment horizontal="center" vertical="center" wrapText="1"/>
    </xf>
    <xf numFmtId="0" fontId="16" fillId="0" borderId="7" xfId="3" applyNumberFormat="1" applyFont="1" applyFill="1" applyBorder="1" applyAlignment="1">
      <alignment horizontal="center" vertical="center" wrapText="1"/>
    </xf>
    <xf numFmtId="0" fontId="14" fillId="0" borderId="28" xfId="3" applyFont="1" applyFill="1" applyBorder="1" applyAlignment="1">
      <alignment vertical="center" wrapText="1"/>
    </xf>
    <xf numFmtId="0" fontId="16" fillId="0" borderId="32" xfId="3" applyFont="1" applyFill="1" applyBorder="1" applyAlignment="1">
      <alignment vertical="center" wrapText="1"/>
    </xf>
    <xf numFmtId="0" fontId="16" fillId="0" borderId="33" xfId="3" applyFont="1" applyFill="1" applyBorder="1" applyAlignment="1">
      <alignment vertical="center" wrapText="1"/>
    </xf>
    <xf numFmtId="0" fontId="15" fillId="0" borderId="40" xfId="3" applyFont="1" applyFill="1" applyBorder="1" applyAlignment="1">
      <alignment horizontal="center" vertical="center" wrapText="1"/>
    </xf>
    <xf numFmtId="0" fontId="15" fillId="0" borderId="35" xfId="3" applyFont="1" applyFill="1" applyBorder="1" applyAlignment="1">
      <alignment vertical="center" wrapText="1"/>
    </xf>
    <xf numFmtId="0" fontId="16" fillId="0" borderId="34" xfId="3" applyFont="1" applyFill="1" applyBorder="1" applyAlignment="1">
      <alignment horizontal="left" vertical="center"/>
    </xf>
    <xf numFmtId="0" fontId="14" fillId="0" borderId="14" xfId="3" applyFont="1" applyFill="1" applyBorder="1" applyAlignment="1">
      <alignment horizontal="center" vertical="center" wrapText="1"/>
    </xf>
    <xf numFmtId="0" fontId="14" fillId="0" borderId="44" xfId="3" applyFont="1" applyBorder="1" applyAlignment="1">
      <alignment horizontal="center" vertical="center" wrapText="1"/>
    </xf>
    <xf numFmtId="0" fontId="14" fillId="0" borderId="9" xfId="3" applyNumberFormat="1" applyFont="1" applyFill="1" applyBorder="1" applyAlignment="1">
      <alignment horizontal="center" vertical="center" wrapText="1"/>
    </xf>
    <xf numFmtId="0" fontId="15" fillId="0" borderId="44" xfId="3" applyFont="1" applyFill="1" applyBorder="1" applyAlignment="1">
      <alignment horizontal="center" vertical="center"/>
    </xf>
    <xf numFmtId="0" fontId="15" fillId="0" borderId="14" xfId="3" applyFont="1" applyFill="1" applyBorder="1" applyAlignment="1">
      <alignment horizontal="center" vertical="center"/>
    </xf>
    <xf numFmtId="0" fontId="14" fillId="0" borderId="94" xfId="3" applyNumberFormat="1" applyFont="1" applyFill="1" applyBorder="1" applyAlignment="1">
      <alignment horizontal="center" vertical="center" wrapText="1"/>
    </xf>
    <xf numFmtId="0" fontId="14" fillId="0" borderId="21" xfId="3" applyFont="1" applyBorder="1" applyAlignment="1">
      <alignment horizontal="center" vertical="center" wrapText="1"/>
    </xf>
    <xf numFmtId="0" fontId="14" fillId="0" borderId="21" xfId="3" applyFont="1" applyFill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6" fillId="0" borderId="22" xfId="3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 wrapText="1"/>
    </xf>
    <xf numFmtId="0" fontId="14" fillId="0" borderId="22" xfId="3" applyNumberFormat="1" applyFont="1" applyFill="1" applyBorder="1" applyAlignment="1">
      <alignment horizontal="center" vertical="center" wrapText="1"/>
    </xf>
    <xf numFmtId="0" fontId="14" fillId="0" borderId="43" xfId="3" applyFont="1" applyFill="1" applyBorder="1" applyAlignment="1">
      <alignment horizontal="center" vertical="center" wrapText="1"/>
    </xf>
    <xf numFmtId="0" fontId="14" fillId="0" borderId="99" xfId="3" applyFont="1" applyFill="1" applyBorder="1" applyAlignment="1">
      <alignment horizontal="left" vertical="center" wrapText="1"/>
    </xf>
    <xf numFmtId="0" fontId="14" fillId="0" borderId="100" xfId="3" applyFont="1" applyBorder="1" applyAlignment="1">
      <alignment horizontal="center" vertical="center" wrapText="1"/>
    </xf>
    <xf numFmtId="0" fontId="14" fillId="0" borderId="16" xfId="3" applyFont="1" applyFill="1" applyBorder="1" applyAlignment="1">
      <alignment horizontal="center" vertical="center" wrapText="1"/>
    </xf>
    <xf numFmtId="0" fontId="16" fillId="0" borderId="16" xfId="3" applyFont="1" applyFill="1" applyBorder="1" applyAlignment="1">
      <alignment horizontal="center" vertical="center" wrapText="1"/>
    </xf>
    <xf numFmtId="0" fontId="16" fillId="0" borderId="17" xfId="3" applyFont="1" applyFill="1" applyBorder="1" applyAlignment="1">
      <alignment horizontal="center" vertical="center" wrapText="1"/>
    </xf>
    <xf numFmtId="0" fontId="14" fillId="0" borderId="15" xfId="3" applyFont="1" applyFill="1" applyBorder="1" applyAlignment="1">
      <alignment horizontal="center" vertical="center" wrapText="1"/>
    </xf>
    <xf numFmtId="0" fontId="14" fillId="0" borderId="17" xfId="3" applyNumberFormat="1" applyFont="1" applyFill="1" applyBorder="1" applyAlignment="1">
      <alignment horizontal="center" vertical="center" wrapText="1"/>
    </xf>
    <xf numFmtId="0" fontId="14" fillId="0" borderId="95" xfId="3" applyFont="1" applyFill="1" applyBorder="1" applyAlignment="1">
      <alignment horizontal="left" vertical="center" wrapText="1"/>
    </xf>
    <xf numFmtId="0" fontId="14" fillId="11" borderId="34" xfId="3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2" fillId="9" borderId="69" xfId="0" applyFont="1" applyFill="1" applyBorder="1" applyAlignment="1">
      <alignment horizontal="center" vertical="center" wrapText="1"/>
    </xf>
    <xf numFmtId="0" fontId="33" fillId="11" borderId="13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79" fillId="0" borderId="0" xfId="0" applyFont="1" applyFill="1" applyBorder="1" applyAlignment="1">
      <alignment horizontal="left" vertical="center"/>
    </xf>
    <xf numFmtId="0" fontId="79" fillId="0" borderId="0" xfId="0" applyFont="1" applyFill="1" applyBorder="1" applyAlignment="1">
      <alignment vertical="center"/>
    </xf>
    <xf numFmtId="0" fontId="67" fillId="11" borderId="0" xfId="0" applyFont="1" applyFill="1" applyBorder="1" applyAlignment="1">
      <alignment vertical="center" wrapText="1"/>
    </xf>
    <xf numFmtId="0" fontId="60" fillId="0" borderId="0" xfId="0" quotePrefix="1" applyFont="1" applyAlignment="1">
      <alignment horizontal="justify" vertical="center"/>
    </xf>
    <xf numFmtId="0" fontId="32" fillId="9" borderId="6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4" fillId="0" borderId="100" xfId="3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Fill="1" applyBorder="1" applyAlignment="1">
      <alignment horizontal="left" vertical="center"/>
    </xf>
    <xf numFmtId="0" fontId="8" fillId="0" borderId="13" xfId="0" applyFont="1" applyFill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76" fillId="0" borderId="13" xfId="3" applyFont="1" applyFill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0" fontId="42" fillId="5" borderId="90" xfId="3" applyFont="1" applyFill="1" applyBorder="1" applyAlignment="1">
      <alignment horizontal="center" vertical="center"/>
    </xf>
    <xf numFmtId="0" fontId="76" fillId="0" borderId="35" xfId="3" applyFont="1" applyFill="1" applyBorder="1" applyAlignment="1">
      <alignment vertical="center" wrapText="1"/>
    </xf>
    <xf numFmtId="0" fontId="76" fillId="0" borderId="24" xfId="3" applyFont="1" applyFill="1" applyBorder="1" applyAlignment="1">
      <alignment horizontal="center" vertical="center" wrapText="1"/>
    </xf>
    <xf numFmtId="0" fontId="76" fillId="0" borderId="83" xfId="3" applyFont="1" applyFill="1" applyBorder="1" applyAlignment="1">
      <alignment horizontal="center" vertical="center" wrapText="1"/>
    </xf>
    <xf numFmtId="0" fontId="76" fillId="0" borderId="60" xfId="3" applyNumberFormat="1" applyFont="1" applyFill="1" applyBorder="1" applyAlignment="1">
      <alignment horizontal="center" vertical="center" wrapText="1"/>
    </xf>
    <xf numFmtId="0" fontId="76" fillId="0" borderId="45" xfId="3" applyFont="1" applyFill="1" applyBorder="1" applyAlignment="1">
      <alignment horizontal="center" vertical="center" wrapText="1"/>
    </xf>
    <xf numFmtId="0" fontId="76" fillId="0" borderId="40" xfId="3" applyFont="1" applyFill="1" applyBorder="1" applyAlignment="1">
      <alignment horizontal="center" vertical="center" wrapText="1"/>
    </xf>
    <xf numFmtId="0" fontId="86" fillId="0" borderId="35" xfId="3" applyFont="1" applyFill="1" applyBorder="1" applyAlignment="1">
      <alignment vertical="center" wrapText="1"/>
    </xf>
    <xf numFmtId="0" fontId="86" fillId="0" borderId="24" xfId="3" applyFont="1" applyFill="1" applyBorder="1" applyAlignment="1">
      <alignment horizontal="center" vertical="center" wrapText="1"/>
    </xf>
    <xf numFmtId="0" fontId="86" fillId="0" borderId="83" xfId="3" applyFont="1" applyFill="1" applyBorder="1" applyAlignment="1">
      <alignment horizontal="center" vertical="center" wrapText="1"/>
    </xf>
    <xf numFmtId="0" fontId="76" fillId="0" borderId="40" xfId="3" applyFont="1" applyBorder="1" applyAlignment="1">
      <alignment horizontal="center" vertical="center" wrapText="1"/>
    </xf>
    <xf numFmtId="0" fontId="76" fillId="0" borderId="24" xfId="3" applyFont="1" applyBorder="1" applyAlignment="1">
      <alignment horizontal="center" vertical="center" wrapText="1"/>
    </xf>
    <xf numFmtId="0" fontId="14" fillId="8" borderId="13" xfId="3" applyFont="1" applyFill="1" applyBorder="1" applyAlignment="1">
      <alignment horizontal="center" vertical="center" wrapText="1"/>
    </xf>
    <xf numFmtId="0" fontId="14" fillId="6" borderId="13" xfId="3" applyFont="1" applyFill="1" applyBorder="1" applyAlignment="1">
      <alignment horizontal="center" vertical="center" wrapText="1"/>
    </xf>
    <xf numFmtId="0" fontId="48" fillId="9" borderId="34" xfId="3" applyFont="1" applyFill="1" applyBorder="1" applyAlignment="1">
      <alignment horizontal="left" vertical="center" wrapText="1"/>
    </xf>
    <xf numFmtId="0" fontId="14" fillId="9" borderId="56" xfId="3" applyFont="1" applyFill="1" applyBorder="1" applyAlignment="1">
      <alignment horizontal="center" vertical="center" wrapText="1"/>
    </xf>
    <xf numFmtId="0" fontId="87" fillId="0" borderId="13" xfId="3" applyFont="1" applyBorder="1" applyAlignment="1">
      <alignment horizontal="center" vertical="center" wrapText="1"/>
    </xf>
    <xf numFmtId="0" fontId="87" fillId="0" borderId="13" xfId="3" applyFont="1" applyFill="1" applyBorder="1" applyAlignment="1">
      <alignment horizontal="center" vertical="center" wrapText="1"/>
    </xf>
    <xf numFmtId="0" fontId="76" fillId="0" borderId="34" xfId="3" applyFont="1" applyFill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4" fillId="0" borderId="98" xfId="3" applyFont="1" applyBorder="1" applyAlignment="1">
      <alignment horizontal="center" vertical="center" wrapText="1"/>
    </xf>
    <xf numFmtId="0" fontId="14" fillId="0" borderId="31" xfId="3" applyFont="1" applyBorder="1" applyAlignment="1">
      <alignment horizontal="center" vertical="center" wrapText="1"/>
    </xf>
    <xf numFmtId="0" fontId="14" fillId="0" borderId="63" xfId="3" applyFont="1" applyBorder="1" applyAlignment="1">
      <alignment horizontal="center" vertical="center" wrapText="1"/>
    </xf>
    <xf numFmtId="0" fontId="14" fillId="0" borderId="46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6" fillId="0" borderId="89" xfId="3" applyFont="1" applyFill="1" applyBorder="1" applyAlignment="1">
      <alignment horizontal="left" vertical="center" wrapText="1"/>
    </xf>
    <xf numFmtId="0" fontId="16" fillId="0" borderId="30" xfId="3" applyFont="1" applyFill="1" applyBorder="1" applyAlignment="1">
      <alignment horizontal="left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4" fillId="0" borderId="34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34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42" fillId="5" borderId="92" xfId="3" applyFont="1" applyFill="1" applyBorder="1" applyAlignment="1">
      <alignment horizontal="center" vertical="center"/>
    </xf>
    <xf numFmtId="0" fontId="42" fillId="5" borderId="93" xfId="3" applyFont="1" applyFill="1" applyBorder="1" applyAlignment="1">
      <alignment horizontal="center" vertical="center"/>
    </xf>
    <xf numFmtId="0" fontId="76" fillId="0" borderId="13" xfId="3" applyFont="1" applyFill="1" applyBorder="1" applyAlignment="1">
      <alignment horizontal="center" vertical="center" wrapText="1"/>
    </xf>
    <xf numFmtId="0" fontId="76" fillId="0" borderId="34" xfId="3" applyFont="1" applyFill="1" applyBorder="1" applyAlignment="1">
      <alignment horizontal="center" vertical="center" wrapText="1"/>
    </xf>
    <xf numFmtId="0" fontId="14" fillId="4" borderId="41" xfId="3" applyFont="1" applyFill="1" applyBorder="1" applyAlignment="1">
      <alignment horizontal="center" vertical="center" wrapText="1"/>
    </xf>
    <xf numFmtId="0" fontId="14" fillId="4" borderId="12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21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3" xfId="3" applyFont="1" applyFill="1" applyBorder="1" applyAlignment="1">
      <alignment horizontal="center" vertical="center" wrapText="1"/>
    </xf>
    <xf numFmtId="0" fontId="42" fillId="5" borderId="2" xfId="3" applyFont="1" applyFill="1" applyBorder="1" applyAlignment="1">
      <alignment horizontal="center" vertical="center"/>
    </xf>
    <xf numFmtId="0" fontId="42" fillId="5" borderId="3" xfId="3" applyFont="1" applyFill="1" applyBorder="1" applyAlignment="1">
      <alignment horizontal="center" vertical="center"/>
    </xf>
    <xf numFmtId="0" fontId="15" fillId="5" borderId="51" xfId="3" applyFont="1" applyFill="1" applyBorder="1" applyAlignment="1">
      <alignment horizontal="center" vertical="center" wrapText="1"/>
    </xf>
    <xf numFmtId="0" fontId="15" fillId="5" borderId="55" xfId="3" applyFont="1" applyFill="1" applyBorder="1" applyAlignment="1">
      <alignment horizontal="center" vertical="center" wrapText="1"/>
    </xf>
    <xf numFmtId="0" fontId="14" fillId="4" borderId="57" xfId="3" applyFont="1" applyFill="1" applyBorder="1" applyAlignment="1">
      <alignment horizontal="center" vertical="center" wrapText="1"/>
    </xf>
    <xf numFmtId="0" fontId="14" fillId="4" borderId="58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left" vertical="center" wrapText="1" indent="2"/>
    </xf>
    <xf numFmtId="0" fontId="13" fillId="2" borderId="26" xfId="3" applyFont="1" applyFill="1" applyBorder="1" applyAlignment="1">
      <alignment horizontal="left" vertical="center" indent="2"/>
    </xf>
    <xf numFmtId="0" fontId="13" fillId="2" borderId="27" xfId="3" applyFont="1" applyFill="1" applyBorder="1" applyAlignment="1">
      <alignment horizontal="left" vertical="center" indent="2"/>
    </xf>
    <xf numFmtId="0" fontId="14" fillId="4" borderId="53" xfId="3" applyFont="1" applyFill="1" applyBorder="1" applyAlignment="1">
      <alignment horizontal="center" vertical="center" wrapText="1"/>
    </xf>
    <xf numFmtId="0" fontId="14" fillId="4" borderId="29" xfId="3" applyFont="1" applyFill="1" applyBorder="1" applyAlignment="1">
      <alignment horizontal="center" vertical="center" wrapText="1"/>
    </xf>
    <xf numFmtId="0" fontId="14" fillId="4" borderId="54" xfId="3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0" xfId="3" applyFont="1" applyFill="1" applyBorder="1" applyAlignment="1">
      <alignment horizontal="center" vertical="center" wrapText="1"/>
    </xf>
    <xf numFmtId="0" fontId="14" fillId="4" borderId="48" xfId="3" applyFont="1" applyFill="1" applyBorder="1" applyAlignment="1">
      <alignment horizontal="center" vertical="center" wrapText="1"/>
    </xf>
    <xf numFmtId="0" fontId="14" fillId="4" borderId="49" xfId="3" applyFont="1" applyFill="1" applyBorder="1" applyAlignment="1">
      <alignment horizontal="center" vertical="center" wrapText="1"/>
    </xf>
    <xf numFmtId="0" fontId="14" fillId="4" borderId="50" xfId="3" applyFont="1" applyFill="1" applyBorder="1" applyAlignment="1">
      <alignment horizontal="center" vertical="center" wrapText="1"/>
    </xf>
    <xf numFmtId="0" fontId="14" fillId="4" borderId="20" xfId="3" applyFont="1" applyFill="1" applyBorder="1" applyAlignment="1">
      <alignment horizontal="center" vertical="center" wrapText="1"/>
    </xf>
    <xf numFmtId="0" fontId="14" fillId="5" borderId="32" xfId="3" applyFont="1" applyFill="1" applyBorder="1" applyAlignment="1">
      <alignment horizontal="center" vertical="center" wrapText="1"/>
    </xf>
    <xf numFmtId="0" fontId="14" fillId="5" borderId="28" xfId="3" applyFont="1" applyFill="1" applyBorder="1" applyAlignment="1">
      <alignment horizontal="center" vertical="center" wrapText="1"/>
    </xf>
    <xf numFmtId="0" fontId="14" fillId="5" borderId="30" xfId="3" applyFont="1" applyFill="1" applyBorder="1" applyAlignment="1">
      <alignment horizontal="center" vertical="center" wrapText="1"/>
    </xf>
    <xf numFmtId="0" fontId="14" fillId="4" borderId="10" xfId="3" applyFont="1" applyFill="1" applyBorder="1" applyAlignment="1">
      <alignment horizontal="center" vertical="center" wrapText="1"/>
    </xf>
    <xf numFmtId="0" fontId="14" fillId="0" borderId="36" xfId="3" applyFont="1" applyBorder="1" applyAlignment="1">
      <alignment horizontal="center" vertical="center" wrapText="1"/>
    </xf>
    <xf numFmtId="0" fontId="16" fillId="4" borderId="10" xfId="3" applyFont="1" applyFill="1" applyBorder="1" applyAlignment="1">
      <alignment horizontal="center" vertical="center" wrapText="1"/>
    </xf>
    <xf numFmtId="0" fontId="16" fillId="4" borderId="22" xfId="3" applyFont="1" applyFill="1" applyBorder="1" applyAlignment="1">
      <alignment horizontal="center" vertical="center" wrapText="1"/>
    </xf>
    <xf numFmtId="0" fontId="14" fillId="4" borderId="42" xfId="3" applyFont="1" applyFill="1" applyBorder="1" applyAlignment="1">
      <alignment horizontal="center" vertical="center" wrapText="1"/>
    </xf>
    <xf numFmtId="0" fontId="14" fillId="4" borderId="43" xfId="3" applyFont="1" applyFill="1" applyBorder="1" applyAlignment="1">
      <alignment horizontal="center" vertical="center" wrapText="1"/>
    </xf>
    <xf numFmtId="0" fontId="16" fillId="0" borderId="100" xfId="3" applyFont="1" applyFill="1" applyBorder="1" applyAlignment="1">
      <alignment horizontal="center" vertical="center" wrapText="1"/>
    </xf>
    <xf numFmtId="0" fontId="16" fillId="0" borderId="101" xfId="3" applyFont="1" applyFill="1" applyBorder="1" applyAlignment="1">
      <alignment horizontal="center" vertical="center" wrapText="1"/>
    </xf>
    <xf numFmtId="0" fontId="15" fillId="0" borderId="98" xfId="3" applyFont="1" applyBorder="1" applyAlignment="1">
      <alignment horizontal="center" vertical="center" wrapText="1"/>
    </xf>
    <xf numFmtId="0" fontId="15" fillId="0" borderId="31" xfId="3" applyFont="1" applyBorder="1" applyAlignment="1">
      <alignment horizontal="center" vertical="center" wrapText="1"/>
    </xf>
    <xf numFmtId="0" fontId="15" fillId="0" borderId="36" xfId="3" applyFont="1" applyBorder="1" applyAlignment="1">
      <alignment horizontal="center" vertical="center" wrapText="1"/>
    </xf>
    <xf numFmtId="0" fontId="12" fillId="0" borderId="13" xfId="0" applyFont="1" applyBorder="1">
      <alignment vertical="center"/>
    </xf>
    <xf numFmtId="0" fontId="12" fillId="0" borderId="34" xfId="0" applyFont="1" applyBorder="1">
      <alignment vertical="center"/>
    </xf>
    <xf numFmtId="0" fontId="14" fillId="0" borderId="100" xfId="3" applyFont="1" applyFill="1" applyBorder="1" applyAlignment="1">
      <alignment horizontal="center" vertical="center" wrapText="1"/>
    </xf>
    <xf numFmtId="0" fontId="3" fillId="3" borderId="7" xfId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3" borderId="20" xfId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3" fillId="3" borderId="13" xfId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4" fillId="3" borderId="13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 wrapText="1"/>
    </xf>
    <xf numFmtId="0" fontId="3" fillId="0" borderId="13" xfId="1" applyBorder="1" applyAlignment="1">
      <alignment horizontal="center" vertical="center"/>
    </xf>
    <xf numFmtId="0" fontId="3" fillId="3" borderId="14" xfId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4" fillId="3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3" fillId="3" borderId="38" xfId="1" applyFill="1" applyBorder="1" applyAlignment="1">
      <alignment horizontal="center" vertical="center"/>
    </xf>
    <xf numFmtId="0" fontId="3" fillId="3" borderId="39" xfId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0" borderId="74" xfId="0" applyFont="1" applyFill="1" applyBorder="1" applyAlignment="1">
      <alignment horizontal="left" vertical="center"/>
    </xf>
    <xf numFmtId="0" fontId="8" fillId="0" borderId="75" xfId="0" applyFont="1" applyFill="1" applyBorder="1" applyAlignment="1">
      <alignment horizontal="left" vertical="center"/>
    </xf>
    <xf numFmtId="0" fontId="8" fillId="0" borderId="76" xfId="0" applyFont="1" applyFill="1" applyBorder="1" applyAlignment="1">
      <alignment horizontal="left" vertical="center"/>
    </xf>
    <xf numFmtId="0" fontId="27" fillId="18" borderId="74" xfId="0" applyFont="1" applyFill="1" applyBorder="1" applyAlignment="1">
      <alignment horizontal="left" vertical="center"/>
    </xf>
    <xf numFmtId="0" fontId="27" fillId="18" borderId="75" xfId="0" applyFont="1" applyFill="1" applyBorder="1" applyAlignment="1">
      <alignment horizontal="left" vertical="center"/>
    </xf>
    <xf numFmtId="0" fontId="27" fillId="18" borderId="76" xfId="0" applyFont="1" applyFill="1" applyBorder="1" applyAlignment="1">
      <alignment horizontal="left" vertical="center"/>
    </xf>
    <xf numFmtId="0" fontId="38" fillId="18" borderId="74" xfId="0" applyFont="1" applyFill="1" applyBorder="1" applyAlignment="1">
      <alignment horizontal="left" vertical="center"/>
    </xf>
    <xf numFmtId="0" fontId="38" fillId="18" borderId="75" xfId="0" applyFont="1" applyFill="1" applyBorder="1" applyAlignment="1">
      <alignment horizontal="left" vertical="center"/>
    </xf>
    <xf numFmtId="0" fontId="38" fillId="18" borderId="76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8" fillId="18" borderId="74" xfId="0" applyFont="1" applyFill="1" applyBorder="1" applyAlignment="1">
      <alignment horizontal="left" vertical="center"/>
    </xf>
    <xf numFmtId="0" fontId="8" fillId="18" borderId="75" xfId="0" applyFont="1" applyFill="1" applyBorder="1" applyAlignment="1">
      <alignment horizontal="left" vertical="center"/>
    </xf>
    <xf numFmtId="0" fontId="8" fillId="18" borderId="76" xfId="0" applyFont="1" applyFill="1" applyBorder="1" applyAlignment="1">
      <alignment horizontal="left" vertical="center"/>
    </xf>
    <xf numFmtId="0" fontId="2" fillId="18" borderId="74" xfId="0" applyFont="1" applyFill="1" applyBorder="1" applyAlignment="1">
      <alignment horizontal="left" vertical="center"/>
    </xf>
    <xf numFmtId="0" fontId="2" fillId="18" borderId="75" xfId="0" applyFont="1" applyFill="1" applyBorder="1" applyAlignment="1">
      <alignment horizontal="left" vertical="center"/>
    </xf>
    <xf numFmtId="0" fontId="2" fillId="18" borderId="76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3" fillId="18" borderId="74" xfId="0" applyFont="1" applyFill="1" applyBorder="1" applyAlignment="1">
      <alignment horizontal="left" vertical="center"/>
    </xf>
    <xf numFmtId="0" fontId="63" fillId="18" borderId="75" xfId="0" applyFont="1" applyFill="1" applyBorder="1" applyAlignment="1">
      <alignment horizontal="left" vertical="center"/>
    </xf>
    <xf numFmtId="0" fontId="63" fillId="18" borderId="76" xfId="0" applyFont="1" applyFill="1" applyBorder="1" applyAlignment="1">
      <alignment horizontal="left" vertical="center"/>
    </xf>
    <xf numFmtId="0" fontId="49" fillId="18" borderId="74" xfId="0" applyFont="1" applyFill="1" applyBorder="1" applyAlignment="1">
      <alignment horizontal="left" vertical="center"/>
    </xf>
    <xf numFmtId="0" fontId="49" fillId="18" borderId="75" xfId="0" applyFont="1" applyFill="1" applyBorder="1" applyAlignment="1">
      <alignment horizontal="left" vertical="center"/>
    </xf>
    <xf numFmtId="0" fontId="49" fillId="18" borderId="76" xfId="0" applyFont="1" applyFill="1" applyBorder="1" applyAlignment="1">
      <alignment horizontal="left" vertical="center"/>
    </xf>
    <xf numFmtId="0" fontId="7" fillId="20" borderId="0" xfId="0" applyFont="1" applyFill="1" applyBorder="1" applyAlignment="1">
      <alignment horizontal="left" vertical="center"/>
    </xf>
    <xf numFmtId="0" fontId="34" fillId="12" borderId="0" xfId="0" applyFont="1" applyFill="1" applyAlignment="1">
      <alignment horizontal="center" vertical="center"/>
    </xf>
    <xf numFmtId="0" fontId="34" fillId="13" borderId="0" xfId="0" applyFont="1" applyFill="1" applyAlignment="1">
      <alignment horizontal="center" vertical="center"/>
    </xf>
    <xf numFmtId="0" fontId="32" fillId="9" borderId="69" xfId="0" applyFont="1" applyFill="1" applyBorder="1" applyAlignment="1">
      <alignment horizontal="center" vertical="top" wrapText="1"/>
    </xf>
    <xf numFmtId="0" fontId="32" fillId="9" borderId="70" xfId="0" applyFont="1" applyFill="1" applyBorder="1" applyAlignment="1">
      <alignment horizontal="center" vertical="top"/>
    </xf>
    <xf numFmtId="0" fontId="32" fillId="9" borderId="71" xfId="0" applyFont="1" applyFill="1" applyBorder="1" applyAlignment="1">
      <alignment horizontal="center" vertical="top"/>
    </xf>
    <xf numFmtId="0" fontId="33" fillId="3" borderId="13" xfId="0" applyFont="1" applyFill="1" applyBorder="1" applyAlignment="1">
      <alignment horizontal="center" vertical="center" wrapText="1"/>
    </xf>
    <xf numFmtId="0" fontId="32" fillId="9" borderId="69" xfId="0" applyFont="1" applyFill="1" applyBorder="1" applyAlignment="1">
      <alignment horizontal="center" vertical="center" wrapText="1"/>
    </xf>
    <xf numFmtId="0" fontId="32" fillId="9" borderId="70" xfId="0" applyFont="1" applyFill="1" applyBorder="1" applyAlignment="1">
      <alignment horizontal="center" vertical="center" wrapText="1"/>
    </xf>
    <xf numFmtId="0" fontId="32" fillId="9" borderId="71" xfId="0" applyFont="1" applyFill="1" applyBorder="1" applyAlignment="1">
      <alignment horizontal="center" vertical="center" wrapText="1"/>
    </xf>
    <xf numFmtId="0" fontId="33" fillId="11" borderId="13" xfId="0" applyFont="1" applyFill="1" applyBorder="1" applyAlignment="1">
      <alignment horizontal="center" vertical="center" wrapText="1"/>
    </xf>
    <xf numFmtId="0" fontId="32" fillId="16" borderId="13" xfId="0" applyFont="1" applyFill="1" applyBorder="1" applyAlignment="1">
      <alignment horizontal="center" vertical="center" wrapText="1"/>
    </xf>
    <xf numFmtId="0" fontId="32" fillId="14" borderId="10" xfId="0" applyFont="1" applyFill="1" applyBorder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 wrapText="1"/>
    </xf>
    <xf numFmtId="0" fontId="34" fillId="13" borderId="0" xfId="0" applyFont="1" applyFill="1" applyAlignment="1">
      <alignment horizontal="center" vertical="center" wrapText="1"/>
    </xf>
    <xf numFmtId="0" fontId="33" fillId="11" borderId="10" xfId="0" applyFont="1" applyFill="1" applyBorder="1" applyAlignment="1">
      <alignment horizontal="center" vertical="center" wrapText="1"/>
    </xf>
    <xf numFmtId="0" fontId="33" fillId="11" borderId="12" xfId="0" applyFont="1" applyFill="1" applyBorder="1" applyAlignment="1">
      <alignment horizontal="center" vertical="center" wrapText="1"/>
    </xf>
    <xf numFmtId="0" fontId="33" fillId="11" borderId="11" xfId="0" applyFont="1" applyFill="1" applyBorder="1" applyAlignment="1">
      <alignment horizontal="center" vertical="center" wrapText="1"/>
    </xf>
    <xf numFmtId="0" fontId="57" fillId="11" borderId="10" xfId="0" applyFont="1" applyFill="1" applyBorder="1" applyAlignment="1">
      <alignment horizontal="center" vertical="center" wrapText="1"/>
    </xf>
    <xf numFmtId="0" fontId="57" fillId="11" borderId="11" xfId="0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 wrapText="1"/>
    </xf>
    <xf numFmtId="0" fontId="32" fillId="16" borderId="12" xfId="0" applyFont="1" applyFill="1" applyBorder="1" applyAlignment="1">
      <alignment horizontal="center" vertical="center" wrapText="1"/>
    </xf>
    <xf numFmtId="0" fontId="32" fillId="16" borderId="11" xfId="0" applyFont="1" applyFill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 readingOrder="1"/>
    </xf>
    <xf numFmtId="0" fontId="28" fillId="0" borderId="66" xfId="0" applyFont="1" applyBorder="1" applyAlignment="1">
      <alignment horizontal="center" vertical="center" wrapText="1" readingOrder="1"/>
    </xf>
    <xf numFmtId="0" fontId="28" fillId="0" borderId="67" xfId="0" applyFont="1" applyBorder="1" applyAlignment="1">
      <alignment horizontal="center" vertical="center" wrapText="1" readingOrder="1"/>
    </xf>
  </cellXfs>
  <cellStyles count="15">
    <cellStyle name="통화 [0] 2" xfId="4" xr:uid="{00000000-0005-0000-0000-000000000000}"/>
    <cellStyle name="표준" xfId="0" builtinId="0"/>
    <cellStyle name="표준 2" xfId="1" xr:uid="{00000000-0005-0000-0000-000002000000}"/>
    <cellStyle name="표준 2 2" xfId="5" xr:uid="{00000000-0005-0000-0000-000003000000}"/>
    <cellStyle name="표준 2 3" xfId="6" xr:uid="{00000000-0005-0000-0000-000004000000}"/>
    <cellStyle name="표준 2 4" xfId="7" xr:uid="{00000000-0005-0000-0000-000005000000}"/>
    <cellStyle name="표준 2 5" xfId="8" xr:uid="{00000000-0005-0000-0000-000006000000}"/>
    <cellStyle name="표준 2 6" xfId="9" xr:uid="{00000000-0005-0000-0000-000007000000}"/>
    <cellStyle name="표준 3" xfId="2" xr:uid="{00000000-0005-0000-0000-000008000000}"/>
    <cellStyle name="표준 3 2" xfId="10" xr:uid="{00000000-0005-0000-0000-000009000000}"/>
    <cellStyle name="표준 4" xfId="3" xr:uid="{00000000-0005-0000-0000-00000A000000}"/>
    <cellStyle name="표준 5" xfId="11" xr:uid="{00000000-0005-0000-0000-00000B000000}"/>
    <cellStyle name="표준 6" xfId="14" xr:uid="{00000000-0005-0000-0000-00000C000000}"/>
    <cellStyle name="하이퍼링크 2" xfId="12" xr:uid="{00000000-0005-0000-0000-00000D000000}"/>
    <cellStyle name="하이퍼링크 3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238497</xdr:colOff>
      <xdr:row>10</xdr:row>
      <xdr:rowOff>113806</xdr:rowOff>
    </xdr:from>
    <xdr:ext cx="2604431" cy="7444613"/>
    <xdr:pic>
      <xdr:nvPicPr>
        <xdr:cNvPr id="2" name="Picture 1">
          <a:extLst>
            <a:ext uri="{FF2B5EF4-FFF2-40B4-BE49-F238E27FC236}">
              <a16:creationId xmlns:a16="http://schemas.microsoft.com/office/drawing/2014/main" id="{4E6A3AF1-5E45-44AC-B886-31028ABECB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9877" y="2304556"/>
          <a:ext cx="2604431" cy="744461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18956</xdr:colOff>
      <xdr:row>24</xdr:row>
      <xdr:rowOff>83820</xdr:rowOff>
    </xdr:from>
    <xdr:to>
      <xdr:col>11</xdr:col>
      <xdr:colOff>106680</xdr:colOff>
      <xdr:row>24</xdr:row>
      <xdr:rowOff>85725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29E2CD8B-B49E-44D0-95C7-47330A291293}"/>
            </a:ext>
          </a:extLst>
        </xdr:cNvPr>
        <xdr:cNvCxnSpPr/>
      </xdr:nvCxnSpPr>
      <xdr:spPr>
        <a:xfrm flipV="1">
          <a:off x="1394366" y="5343525"/>
          <a:ext cx="6254209" cy="190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71437</xdr:rowOff>
    </xdr:from>
    <xdr:to>
      <xdr:col>7</xdr:col>
      <xdr:colOff>152851</xdr:colOff>
      <xdr:row>24</xdr:row>
      <xdr:rowOff>80963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3B5DDD25-6740-470E-8EF1-50307F254457}"/>
            </a:ext>
          </a:extLst>
        </xdr:cNvPr>
        <xdr:cNvGrpSpPr/>
      </xdr:nvGrpSpPr>
      <xdr:grpSpPr>
        <a:xfrm>
          <a:off x="1371600" y="4757737"/>
          <a:ext cx="3581851" cy="1335406"/>
          <a:chOff x="437400" y="3919537"/>
          <a:chExt cx="3513050" cy="126682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72FDA4D5-356A-4C04-908A-13D42C2E6A7F}"/>
              </a:ext>
            </a:extLst>
          </xdr:cNvPr>
          <xdr:cNvSpPr/>
        </xdr:nvSpPr>
        <xdr:spPr>
          <a:xfrm>
            <a:off x="437400" y="3919538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altLang="ko-KR" sz="2000">
                <a:solidFill>
                  <a:sysClr val="windowText" lastClr="000000"/>
                </a:solidFill>
              </a:rPr>
              <a:t>1</a:t>
            </a:r>
            <a:endParaRPr lang="ko-KR" altLang="en-US" sz="2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37BADABE-67B9-4A88-8EB9-68803477E918}"/>
              </a:ext>
            </a:extLst>
          </xdr:cNvPr>
          <xdr:cNvSpPr/>
        </xdr:nvSpPr>
        <xdr:spPr>
          <a:xfrm>
            <a:off x="1040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2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5578952E-C102-47CF-B186-9346323D48BB}"/>
              </a:ext>
            </a:extLst>
          </xdr:cNvPr>
          <xdr:cNvSpPr/>
        </xdr:nvSpPr>
        <xdr:spPr>
          <a:xfrm>
            <a:off x="16439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3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40A3662E-8668-4968-849D-C2622E12AB13}"/>
              </a:ext>
            </a:extLst>
          </xdr:cNvPr>
          <xdr:cNvSpPr/>
        </xdr:nvSpPr>
        <xdr:spPr>
          <a:xfrm>
            <a:off x="22471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4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DEBEBA60-8F66-44B1-9756-F55089EC8823}"/>
              </a:ext>
            </a:extLst>
          </xdr:cNvPr>
          <xdr:cNvSpPr/>
        </xdr:nvSpPr>
        <xdr:spPr>
          <a:xfrm>
            <a:off x="28504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5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CD8F8E77-9110-4BF8-82F6-F454088EA774}"/>
              </a:ext>
            </a:extLst>
          </xdr:cNvPr>
          <xdr:cNvSpPr/>
        </xdr:nvSpPr>
        <xdr:spPr>
          <a:xfrm>
            <a:off x="3453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6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247877</xdr:colOff>
      <xdr:row>16</xdr:row>
      <xdr:rowOff>116205</xdr:rowOff>
    </xdr:from>
    <xdr:to>
      <xdr:col>4</xdr:col>
      <xdr:colOff>107585</xdr:colOff>
      <xdr:row>18</xdr:row>
      <xdr:rowOff>71437</xdr:rowOff>
    </xdr:to>
    <xdr:cxnSp macro="">
      <xdr:nvCxnSpPr>
        <xdr:cNvPr id="10" name="꺾인 연결선 9">
          <a:extLst>
            <a:ext uri="{FF2B5EF4-FFF2-40B4-BE49-F238E27FC236}">
              <a16:creationId xmlns:a16="http://schemas.microsoft.com/office/drawing/2014/main" id="{228F0B55-BA10-4EE8-884D-DED658E582F7}"/>
            </a:ext>
          </a:extLst>
        </xdr:cNvPr>
        <xdr:cNvCxnSpPr>
          <a:stCxn id="4" idx="0"/>
          <a:endCxn id="11" idx="2"/>
        </xdr:cNvCxnSpPr>
      </xdr:nvCxnSpPr>
      <xdr:spPr>
        <a:xfrm rot="5400000" flipH="1" flipV="1">
          <a:off x="2036535" y="3200537"/>
          <a:ext cx="391477" cy="123321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15</xdr:row>
      <xdr:rowOff>0</xdr:rowOff>
    </xdr:from>
    <xdr:to>
      <xdr:col>5</xdr:col>
      <xdr:colOff>281940</xdr:colOff>
      <xdr:row>16</xdr:row>
      <xdr:rowOff>116205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D313421-3D61-47BC-A5B2-159BC17377A0}"/>
            </a:ext>
          </a:extLst>
        </xdr:cNvPr>
        <xdr:cNvSpPr txBox="1"/>
      </xdr:nvSpPr>
      <xdr:spPr>
        <a:xfrm>
          <a:off x="1973485" y="3286125"/>
          <a:ext cx="1741265" cy="335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 : 100ms</a:t>
          </a:r>
          <a:endParaRPr lang="ko-KR" altLang="en-US" sz="1400" b="1"/>
        </a:p>
      </xdr:txBody>
    </xdr:sp>
    <xdr:clientData/>
  </xdr:twoCellAnchor>
  <xdr:twoCellAnchor>
    <xdr:from>
      <xdr:col>3</xdr:col>
      <xdr:colOff>98966</xdr:colOff>
      <xdr:row>26</xdr:row>
      <xdr:rowOff>19050</xdr:rowOff>
    </xdr:from>
    <xdr:to>
      <xdr:col>5</xdr:col>
      <xdr:colOff>632460</xdr:colOff>
      <xdr:row>27</xdr:row>
      <xdr:rowOff>154305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88509D8-8D43-4070-960F-835DC8DE6D52}"/>
            </a:ext>
          </a:extLst>
        </xdr:cNvPr>
        <xdr:cNvSpPr txBox="1"/>
      </xdr:nvSpPr>
      <xdr:spPr>
        <a:xfrm>
          <a:off x="2152556" y="5711190"/>
          <a:ext cx="1905094" cy="358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 : 0ms</a:t>
          </a:r>
          <a:endParaRPr lang="ko-KR" altLang="en-US" sz="1400" b="1"/>
        </a:p>
      </xdr:txBody>
    </xdr:sp>
    <xdr:clientData/>
  </xdr:twoCellAnchor>
  <xdr:twoCellAnchor>
    <xdr:from>
      <xdr:col>2</xdr:col>
      <xdr:colOff>531400</xdr:colOff>
      <xdr:row>24</xdr:row>
      <xdr:rowOff>129538</xdr:rowOff>
    </xdr:from>
    <xdr:to>
      <xdr:col>3</xdr:col>
      <xdr:colOff>98966</xdr:colOff>
      <xdr:row>26</xdr:row>
      <xdr:rowOff>212408</xdr:rowOff>
    </xdr:to>
    <xdr:cxnSp macro="">
      <xdr:nvCxnSpPr>
        <xdr:cNvPr id="13" name="Shape 36">
          <a:extLst>
            <a:ext uri="{FF2B5EF4-FFF2-40B4-BE49-F238E27FC236}">
              <a16:creationId xmlns:a16="http://schemas.microsoft.com/office/drawing/2014/main" id="{25EC8EE4-F329-4FBE-A6F6-9A122CEA6079}"/>
            </a:ext>
          </a:extLst>
        </xdr:cNvPr>
        <xdr:cNvCxnSpPr/>
      </xdr:nvCxnSpPr>
      <xdr:spPr>
        <a:xfrm rot="16200000" flipH="1">
          <a:off x="1771078" y="5523070"/>
          <a:ext cx="513400" cy="24955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171356</xdr:colOff>
      <xdr:row>20</xdr:row>
      <xdr:rowOff>211455</xdr:rowOff>
    </xdr:from>
    <xdr:to>
      <xdr:col>11</xdr:col>
      <xdr:colOff>85631</xdr:colOff>
      <xdr:row>20</xdr:row>
      <xdr:rowOff>211455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D8916ACD-7F5A-44C1-805A-8C7955468E3B}"/>
            </a:ext>
          </a:extLst>
        </xdr:cNvPr>
        <xdr:cNvCxnSpPr/>
      </xdr:nvCxnSpPr>
      <xdr:spPr>
        <a:xfrm>
          <a:off x="4975766" y="4589145"/>
          <a:ext cx="2655570" cy="0"/>
        </a:xfrm>
        <a:prstGeom prst="straightConnector1">
          <a:avLst/>
        </a:prstGeom>
        <a:ln w="28575">
          <a:solidFill>
            <a:srgbClr val="FF000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622840</xdr:colOff>
      <xdr:row>21</xdr:row>
      <xdr:rowOff>0</xdr:rowOff>
    </xdr:from>
    <xdr:to>
      <xdr:col>10</xdr:col>
      <xdr:colOff>333281</xdr:colOff>
      <xdr:row>22</xdr:row>
      <xdr:rowOff>104775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63F43ED-7B77-4A7A-AE73-A0AE74A30C70}"/>
            </a:ext>
          </a:extLst>
        </xdr:cNvPr>
        <xdr:cNvSpPr txBox="1"/>
      </xdr:nvSpPr>
      <xdr:spPr>
        <a:xfrm>
          <a:off x="5427250" y="4600575"/>
          <a:ext cx="1762126" cy="3219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Pause time : 1000ms</a:t>
          </a:r>
          <a:endParaRPr lang="ko-KR" altLang="en-US" sz="1400" b="1"/>
        </a:p>
      </xdr:txBody>
    </xdr:sp>
    <xdr:clientData/>
  </xdr:twoCellAnchor>
  <xdr:twoCellAnchor>
    <xdr:from>
      <xdr:col>11</xdr:col>
      <xdr:colOff>104681</xdr:colOff>
      <xdr:row>18</xdr:row>
      <xdr:rowOff>51435</xdr:rowOff>
    </xdr:from>
    <xdr:to>
      <xdr:col>11</xdr:col>
      <xdr:colOff>104681</xdr:colOff>
      <xdr:row>24</xdr:row>
      <xdr:rowOff>91440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9AD29987-F9C4-4F8B-AE2F-D63F4A5ED8CB}"/>
            </a:ext>
          </a:extLst>
        </xdr:cNvPr>
        <xdr:cNvCxnSpPr/>
      </xdr:nvCxnSpPr>
      <xdr:spPr>
        <a:xfrm>
          <a:off x="7646576" y="3998595"/>
          <a:ext cx="0" cy="13544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1323974</xdr:colOff>
      <xdr:row>21</xdr:row>
      <xdr:rowOff>23449</xdr:rowOff>
    </xdr:from>
    <xdr:to>
      <xdr:col>1</xdr:col>
      <xdr:colOff>2047141</xdr:colOff>
      <xdr:row>25</xdr:row>
      <xdr:rowOff>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ECCB4558-FCA3-4DC5-9148-846FE62CA2C1}"/>
            </a:ext>
          </a:extLst>
        </xdr:cNvPr>
        <xdr:cNvCxnSpPr/>
      </xdr:nvCxnSpPr>
      <xdr:spPr>
        <a:xfrm rot="5400000" flipH="1" flipV="1">
          <a:off x="921948" y="5048910"/>
          <a:ext cx="856660" cy="0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1321575</xdr:colOff>
      <xdr:row>20</xdr:row>
      <xdr:rowOff>127286</xdr:rowOff>
    </xdr:from>
    <xdr:to>
      <xdr:col>1</xdr:col>
      <xdr:colOff>1321575</xdr:colOff>
      <xdr:row>28</xdr:row>
      <xdr:rowOff>54017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311B9B52-D928-4415-98AA-E7E5EBF70759}"/>
            </a:ext>
          </a:extLst>
        </xdr:cNvPr>
        <xdr:cNvCxnSpPr/>
      </xdr:nvCxnSpPr>
      <xdr:spPr>
        <a:xfrm rot="5400000" flipH="1" flipV="1">
          <a:off x="516199" y="5352262"/>
          <a:ext cx="16793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2034778</xdr:colOff>
      <xdr:row>21</xdr:row>
      <xdr:rowOff>25003</xdr:rowOff>
    </xdr:from>
    <xdr:to>
      <xdr:col>4</xdr:col>
      <xdr:colOff>351234</xdr:colOff>
      <xdr:row>21</xdr:row>
      <xdr:rowOff>26591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7196CB0B-F837-462C-AF8C-A16F41C43895}"/>
            </a:ext>
          </a:extLst>
        </xdr:cNvPr>
        <xdr:cNvCxnSpPr/>
      </xdr:nvCxnSpPr>
      <xdr:spPr>
        <a:xfrm>
          <a:off x="1352788" y="4621768"/>
          <a:ext cx="1705451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390547</xdr:colOff>
      <xdr:row>18</xdr:row>
      <xdr:rowOff>153353</xdr:rowOff>
    </xdr:from>
    <xdr:to>
      <xdr:col>4</xdr:col>
      <xdr:colOff>1028700</xdr:colOff>
      <xdr:row>21</xdr:row>
      <xdr:rowOff>47623</xdr:rowOff>
    </xdr:to>
    <xdr:cxnSp macro="">
      <xdr:nvCxnSpPr>
        <xdr:cNvPr id="5" name="꺾인 연결선 159">
          <a:extLst>
            <a:ext uri="{FF2B5EF4-FFF2-40B4-BE49-F238E27FC236}">
              <a16:creationId xmlns:a16="http://schemas.microsoft.com/office/drawing/2014/main" id="{21D4C34E-6971-4EDD-9AB3-42252C8FC07F}"/>
            </a:ext>
          </a:extLst>
        </xdr:cNvPr>
        <xdr:cNvCxnSpPr>
          <a:stCxn id="6" idx="1"/>
        </xdr:cNvCxnSpPr>
      </xdr:nvCxnSpPr>
      <xdr:spPr>
        <a:xfrm rot="10800000" flipV="1">
          <a:off x="3097552" y="4096703"/>
          <a:ext cx="283823" cy="5534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1028699</xdr:colOff>
      <xdr:row>17</xdr:row>
      <xdr:rowOff>180975</xdr:rowOff>
    </xdr:from>
    <xdr:to>
      <xdr:col>6</xdr:col>
      <xdr:colOff>200025</xdr:colOff>
      <xdr:row>19</xdr:row>
      <xdr:rowOff>125730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A9A4836-B4D1-412F-BA61-0E874F463E6D}"/>
            </a:ext>
          </a:extLst>
        </xdr:cNvPr>
        <xdr:cNvSpPr txBox="1"/>
      </xdr:nvSpPr>
      <xdr:spPr>
        <a:xfrm>
          <a:off x="3381374" y="3903345"/>
          <a:ext cx="878206" cy="38862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300" b="1">
              <a:solidFill>
                <a:schemeClr val="dk1"/>
              </a:solidFill>
              <a:latin typeface="+mn-lt"/>
              <a:ea typeface="+mn-ea"/>
              <a:cs typeface="+mn-cs"/>
            </a:rPr>
            <a:t>If the B/Light off condition is met</a:t>
          </a:r>
          <a:endParaRPr lang="ko-KR" altLang="en-US" sz="13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857234</xdr:colOff>
      <xdr:row>25</xdr:row>
      <xdr:rowOff>19061</xdr:rowOff>
    </xdr:from>
    <xdr:to>
      <xdr:col>1</xdr:col>
      <xdr:colOff>1295397</xdr:colOff>
      <xdr:row>30</xdr:row>
      <xdr:rowOff>96204</xdr:rowOff>
    </xdr:to>
    <xdr:cxnSp macro="">
      <xdr:nvCxnSpPr>
        <xdr:cNvPr id="7" name="꺾인 연결선 92">
          <a:extLst>
            <a:ext uri="{FF2B5EF4-FFF2-40B4-BE49-F238E27FC236}">
              <a16:creationId xmlns:a16="http://schemas.microsoft.com/office/drawing/2014/main" id="{A45EB5EE-BEE3-481A-90BD-4F120546441A}"/>
            </a:ext>
          </a:extLst>
        </xdr:cNvPr>
        <xdr:cNvCxnSpPr>
          <a:stCxn id="8" idx="1"/>
        </xdr:cNvCxnSpPr>
      </xdr:nvCxnSpPr>
      <xdr:spPr>
        <a:xfrm rot="10800000" flipH="1">
          <a:off x="1356344" y="5492126"/>
          <a:ext cx="0" cy="1172518"/>
        </a:xfrm>
        <a:prstGeom prst="bentConnector4">
          <a:avLst>
            <a:gd name="adj1" fmla="val -52172"/>
            <a:gd name="adj2" fmla="val 5724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857235</xdr:colOff>
      <xdr:row>29</xdr:row>
      <xdr:rowOff>142875</xdr:rowOff>
    </xdr:from>
    <xdr:to>
      <xdr:col>3</xdr:col>
      <xdr:colOff>123825</xdr:colOff>
      <xdr:row>31</xdr:row>
      <xdr:rowOff>49530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840274E-5073-4B5E-9DAC-166B715D47E3}"/>
            </a:ext>
          </a:extLst>
        </xdr:cNvPr>
        <xdr:cNvSpPr txBox="1"/>
      </xdr:nvSpPr>
      <xdr:spPr>
        <a:xfrm>
          <a:off x="1356345" y="6494145"/>
          <a:ext cx="798210" cy="3505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3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 B/Light meets the on condition </a:t>
          </a:r>
          <a:endParaRPr lang="ko-KR" altLang="en-US" sz="13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1066800</xdr:colOff>
      <xdr:row>22</xdr:row>
      <xdr:rowOff>61706</xdr:rowOff>
    </xdr:from>
    <xdr:to>
      <xdr:col>5</xdr:col>
      <xdr:colOff>23192</xdr:colOff>
      <xdr:row>22</xdr:row>
      <xdr:rowOff>209548</xdr:rowOff>
    </xdr:to>
    <xdr:cxnSp macro="">
      <xdr:nvCxnSpPr>
        <xdr:cNvPr id="9" name="꺾인 연결선 73">
          <a:extLst>
            <a:ext uri="{FF2B5EF4-FFF2-40B4-BE49-F238E27FC236}">
              <a16:creationId xmlns:a16="http://schemas.microsoft.com/office/drawing/2014/main" id="{39971F12-5C79-44F8-8A67-88B118FCDF98}"/>
            </a:ext>
          </a:extLst>
        </xdr:cNvPr>
        <xdr:cNvCxnSpPr>
          <a:stCxn id="10" idx="1"/>
        </xdr:cNvCxnSpPr>
      </xdr:nvCxnSpPr>
      <xdr:spPr>
        <a:xfrm rot="10800000" flipV="1">
          <a:off x="3381375" y="4877546"/>
          <a:ext cx="19382" cy="15546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23192</xdr:colOff>
      <xdr:row>21</xdr:row>
      <xdr:rowOff>9112</xdr:rowOff>
    </xdr:from>
    <xdr:to>
      <xdr:col>8</xdr:col>
      <xdr:colOff>441960</xdr:colOff>
      <xdr:row>23</xdr:row>
      <xdr:rowOff>114300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7BC0FC6-7DF0-41E0-A7AA-9D8FD76F1F59}"/>
            </a:ext>
          </a:extLst>
        </xdr:cNvPr>
        <xdr:cNvSpPr txBox="1"/>
      </xdr:nvSpPr>
      <xdr:spPr>
        <a:xfrm>
          <a:off x="3400757" y="4611592"/>
          <a:ext cx="2447593" cy="54143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3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 B/Light  meets the on condition during off</a:t>
          </a:r>
          <a:endParaRPr lang="ko-KR" altLang="en-US" sz="13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371475</xdr:colOff>
      <xdr:row>21</xdr:row>
      <xdr:rowOff>47625</xdr:rowOff>
    </xdr:from>
    <xdr:to>
      <xdr:col>4</xdr:col>
      <xdr:colOff>1914525</xdr:colOff>
      <xdr:row>24</xdr:row>
      <xdr:rowOff>200025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id="{303BA7E7-78EE-4AEE-8E7E-B0AC23CADA16}"/>
            </a:ext>
          </a:extLst>
        </xdr:cNvPr>
        <xdr:cNvCxnSpPr/>
      </xdr:nvCxnSpPr>
      <xdr:spPr>
        <a:xfrm>
          <a:off x="3074670" y="4650105"/>
          <a:ext cx="308610" cy="809625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2035951</xdr:colOff>
      <xdr:row>20</xdr:row>
      <xdr:rowOff>127287</xdr:rowOff>
    </xdr:from>
    <xdr:to>
      <xdr:col>1</xdr:col>
      <xdr:colOff>2035951</xdr:colOff>
      <xdr:row>28</xdr:row>
      <xdr:rowOff>54018</xdr:rowOff>
    </xdr:to>
    <xdr:cxnSp macro="">
      <xdr:nvCxnSpPr>
        <xdr:cNvPr id="12" name="직선 연결선 11">
          <a:extLst>
            <a:ext uri="{FF2B5EF4-FFF2-40B4-BE49-F238E27FC236}">
              <a16:creationId xmlns:a16="http://schemas.microsoft.com/office/drawing/2014/main" id="{73B0BAEA-3AC6-410A-A7B0-40D4C61FADCB}"/>
            </a:ext>
          </a:extLst>
        </xdr:cNvPr>
        <xdr:cNvCxnSpPr/>
      </xdr:nvCxnSpPr>
      <xdr:spPr>
        <a:xfrm rot="5400000" flipH="1" flipV="1">
          <a:off x="514295" y="5352263"/>
          <a:ext cx="16793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369077</xdr:colOff>
      <xdr:row>20</xdr:row>
      <xdr:rowOff>127288</xdr:rowOff>
    </xdr:from>
    <xdr:to>
      <xdr:col>4</xdr:col>
      <xdr:colOff>369077</xdr:colOff>
      <xdr:row>28</xdr:row>
      <xdr:rowOff>54019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CB8C94E-2F49-4135-98E4-96731206C850}"/>
            </a:ext>
          </a:extLst>
        </xdr:cNvPr>
        <xdr:cNvCxnSpPr/>
      </xdr:nvCxnSpPr>
      <xdr:spPr>
        <a:xfrm rot="5400000" flipH="1" flipV="1">
          <a:off x="2230701" y="5352264"/>
          <a:ext cx="16793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1893078</xdr:colOff>
      <xdr:row>20</xdr:row>
      <xdr:rowOff>127289</xdr:rowOff>
    </xdr:from>
    <xdr:to>
      <xdr:col>4</xdr:col>
      <xdr:colOff>1893078</xdr:colOff>
      <xdr:row>28</xdr:row>
      <xdr:rowOff>54020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3893591F-46C3-4C70-AFCB-2056AF6D39E8}"/>
            </a:ext>
          </a:extLst>
        </xdr:cNvPr>
        <xdr:cNvCxnSpPr/>
      </xdr:nvCxnSpPr>
      <xdr:spPr>
        <a:xfrm rot="5400000" flipH="1" flipV="1">
          <a:off x="2545027" y="5352265"/>
          <a:ext cx="16793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1790700</xdr:colOff>
      <xdr:row>23</xdr:row>
      <xdr:rowOff>9525</xdr:rowOff>
    </xdr:from>
    <xdr:to>
      <xdr:col>4</xdr:col>
      <xdr:colOff>1083675</xdr:colOff>
      <xdr:row>23</xdr:row>
      <xdr:rowOff>19050</xdr:rowOff>
    </xdr:to>
    <xdr:cxnSp macro="">
      <xdr:nvCxnSpPr>
        <xdr:cNvPr id="15" name="직선 연결선 14">
          <a:extLst>
            <a:ext uri="{FF2B5EF4-FFF2-40B4-BE49-F238E27FC236}">
              <a16:creationId xmlns:a16="http://schemas.microsoft.com/office/drawing/2014/main" id="{F90225C7-471F-4158-AA37-BB6767D9039E}"/>
            </a:ext>
          </a:extLst>
        </xdr:cNvPr>
        <xdr:cNvCxnSpPr/>
      </xdr:nvCxnSpPr>
      <xdr:spPr>
        <a:xfrm flipV="1">
          <a:off x="1352550" y="5050155"/>
          <a:ext cx="2030460" cy="3810"/>
        </a:xfrm>
        <a:prstGeom prst="line">
          <a:avLst/>
        </a:prstGeom>
        <a:ln w="25400">
          <a:solidFill>
            <a:srgbClr val="7030A0"/>
          </a:solidFill>
          <a:prstDash val="sysDot"/>
          <a:headEnd type="oval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1790702</xdr:colOff>
      <xdr:row>21</xdr:row>
      <xdr:rowOff>104774</xdr:rowOff>
    </xdr:from>
    <xdr:to>
      <xdr:col>1</xdr:col>
      <xdr:colOff>2066926</xdr:colOff>
      <xdr:row>23</xdr:row>
      <xdr:rowOff>55077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63BBEE9F-818D-4620-94DE-EB83D75D870C}"/>
            </a:ext>
          </a:extLst>
        </xdr:cNvPr>
        <xdr:cNvCxnSpPr/>
      </xdr:nvCxnSpPr>
      <xdr:spPr>
        <a:xfrm rot="5400000">
          <a:off x="1156420" y="4899576"/>
          <a:ext cx="394168" cy="1904"/>
        </a:xfrm>
        <a:prstGeom prst="line">
          <a:avLst/>
        </a:prstGeom>
        <a:ln w="25400">
          <a:solidFill>
            <a:srgbClr val="7030A0"/>
          </a:solidFill>
          <a:prstDash val="sysDot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147205</xdr:colOff>
      <xdr:row>89</xdr:row>
      <xdr:rowOff>86591</xdr:rowOff>
    </xdr:from>
    <xdr:to>
      <xdr:col>5</xdr:col>
      <xdr:colOff>1203614</xdr:colOff>
      <xdr:row>89</xdr:row>
      <xdr:rowOff>132310</xdr:rowOff>
    </xdr:to>
    <xdr:sp macro="" textlink="">
      <xdr:nvSpPr>
        <xdr:cNvPr id="2" name="오른쪽 화살표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976255" y="15802841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143743</xdr:colOff>
      <xdr:row>90</xdr:row>
      <xdr:rowOff>83127</xdr:rowOff>
    </xdr:from>
    <xdr:to>
      <xdr:col>5</xdr:col>
      <xdr:colOff>1200152</xdr:colOff>
      <xdr:row>90</xdr:row>
      <xdr:rowOff>128846</xdr:rowOff>
    </xdr:to>
    <xdr:sp macro="" textlink="">
      <xdr:nvSpPr>
        <xdr:cNvPr id="3" name="오른쪽 화살표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0800000">
          <a:off x="3972793" y="16008927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161059</xdr:colOff>
      <xdr:row>91</xdr:row>
      <xdr:rowOff>83128</xdr:rowOff>
    </xdr:from>
    <xdr:to>
      <xdr:col>5</xdr:col>
      <xdr:colOff>1217468</xdr:colOff>
      <xdr:row>91</xdr:row>
      <xdr:rowOff>128847</xdr:rowOff>
    </xdr:to>
    <xdr:sp macro="" textlink="">
      <xdr:nvSpPr>
        <xdr:cNvPr id="4" name="오른쪽 화살표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109" y="16218478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166255</xdr:colOff>
      <xdr:row>93</xdr:row>
      <xdr:rowOff>77066</xdr:rowOff>
    </xdr:from>
    <xdr:to>
      <xdr:col>5</xdr:col>
      <xdr:colOff>1222664</xdr:colOff>
      <xdr:row>93</xdr:row>
      <xdr:rowOff>122785</xdr:rowOff>
    </xdr:to>
    <xdr:sp macro="" textlink="">
      <xdr:nvSpPr>
        <xdr:cNvPr id="16" name="오른쪽 화살표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3766705" y="19565216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209550</xdr:colOff>
      <xdr:row>94</xdr:row>
      <xdr:rowOff>95250</xdr:rowOff>
    </xdr:from>
    <xdr:to>
      <xdr:col>5</xdr:col>
      <xdr:colOff>1265959</xdr:colOff>
      <xdr:row>94</xdr:row>
      <xdr:rowOff>140969</xdr:rowOff>
    </xdr:to>
    <xdr:sp macro="" textlink="">
      <xdr:nvSpPr>
        <xdr:cNvPr id="17" name="오른쪽 화살표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 rot="10800000">
          <a:off x="3810000" y="19792950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2</xdr:col>
      <xdr:colOff>457200</xdr:colOff>
      <xdr:row>188</xdr:row>
      <xdr:rowOff>114300</xdr:rowOff>
    </xdr:from>
    <xdr:to>
      <xdr:col>5</xdr:col>
      <xdr:colOff>971105</xdr:colOff>
      <xdr:row>194</xdr:row>
      <xdr:rowOff>216991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" y="42207180"/>
          <a:ext cx="3561905" cy="1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188</xdr:row>
      <xdr:rowOff>106680</xdr:rowOff>
    </xdr:from>
    <xdr:to>
      <xdr:col>7</xdr:col>
      <xdr:colOff>889189</xdr:colOff>
      <xdr:row>194</xdr:row>
      <xdr:rowOff>209371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9700" y="42199560"/>
          <a:ext cx="3571429" cy="1428571"/>
        </a:xfrm>
        <a:prstGeom prst="rect">
          <a:avLst/>
        </a:prstGeom>
      </xdr:spPr>
    </xdr:pic>
    <xdr:clientData/>
  </xdr:twoCellAnchor>
  <xdr:twoCellAnchor>
    <xdr:from>
      <xdr:col>4</xdr:col>
      <xdr:colOff>486976</xdr:colOff>
      <xdr:row>189</xdr:row>
      <xdr:rowOff>48343</xdr:rowOff>
    </xdr:from>
    <xdr:to>
      <xdr:col>4</xdr:col>
      <xdr:colOff>845820</xdr:colOff>
      <xdr:row>190</xdr:row>
      <xdr:rowOff>15240</xdr:rowOff>
    </xdr:to>
    <xdr:sp macro="" textlink="">
      <xdr:nvSpPr>
        <xdr:cNvPr id="20" name="직사각형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2712016" y="42362203"/>
          <a:ext cx="358844" cy="18787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1713796</xdr:colOff>
      <xdr:row>189</xdr:row>
      <xdr:rowOff>33103</xdr:rowOff>
    </xdr:from>
    <xdr:to>
      <xdr:col>6</xdr:col>
      <xdr:colOff>2072640</xdr:colOff>
      <xdr:row>190</xdr:row>
      <xdr:rowOff>0</xdr:rowOff>
    </xdr:to>
    <xdr:sp macro="" textlink="">
      <xdr:nvSpPr>
        <xdr:cNvPr id="21" name="직사각형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6918256" y="42346963"/>
          <a:ext cx="358844" cy="18787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655320</xdr:colOff>
      <xdr:row>186</xdr:row>
      <xdr:rowOff>38100</xdr:rowOff>
    </xdr:from>
    <xdr:to>
      <xdr:col>6</xdr:col>
      <xdr:colOff>152400</xdr:colOff>
      <xdr:row>187</xdr:row>
      <xdr:rowOff>53340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4251960" y="41689020"/>
          <a:ext cx="1104900" cy="23622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</a:t>
          </a:r>
          <a:endParaRPr lang="ko-KR" altLang="ko-KR">
            <a:effectLst/>
          </a:endParaRPr>
        </a:p>
      </xdr:txBody>
    </xdr:sp>
    <xdr:clientData/>
  </xdr:twoCellAnchor>
  <xdr:twoCellAnchor>
    <xdr:from>
      <xdr:col>4</xdr:col>
      <xdr:colOff>666398</xdr:colOff>
      <xdr:row>187</xdr:row>
      <xdr:rowOff>53340</xdr:rowOff>
    </xdr:from>
    <xdr:to>
      <xdr:col>5</xdr:col>
      <xdr:colOff>1207770</xdr:colOff>
      <xdr:row>189</xdr:row>
      <xdr:rowOff>48343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13" idx="2"/>
          <a:endCxn id="20" idx="0"/>
        </xdr:cNvCxnSpPr>
      </xdr:nvCxnSpPr>
      <xdr:spPr>
        <a:xfrm flipH="1">
          <a:off x="2891438" y="41925240"/>
          <a:ext cx="1912972" cy="4369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1207770</xdr:colOff>
      <xdr:row>187</xdr:row>
      <xdr:rowOff>53340</xdr:rowOff>
    </xdr:from>
    <xdr:to>
      <xdr:col>6</xdr:col>
      <xdr:colOff>1893218</xdr:colOff>
      <xdr:row>189</xdr:row>
      <xdr:rowOff>33103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13" idx="2"/>
          <a:endCxn id="21" idx="0"/>
        </xdr:cNvCxnSpPr>
      </xdr:nvCxnSpPr>
      <xdr:spPr>
        <a:xfrm>
          <a:off x="4804410" y="41925240"/>
          <a:ext cx="2293268" cy="4217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83116</xdr:colOff>
      <xdr:row>189</xdr:row>
      <xdr:rowOff>48343</xdr:rowOff>
    </xdr:from>
    <xdr:to>
      <xdr:col>4</xdr:col>
      <xdr:colOff>441960</xdr:colOff>
      <xdr:row>190</xdr:row>
      <xdr:rowOff>15240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2308156" y="42362203"/>
          <a:ext cx="358844" cy="18787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1317556</xdr:colOff>
      <xdr:row>189</xdr:row>
      <xdr:rowOff>33103</xdr:rowOff>
    </xdr:from>
    <xdr:to>
      <xdr:col>6</xdr:col>
      <xdr:colOff>1676400</xdr:colOff>
      <xdr:row>190</xdr:row>
      <xdr:rowOff>0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6522016" y="42346963"/>
          <a:ext cx="358844" cy="18787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685800</xdr:colOff>
      <xdr:row>196</xdr:row>
      <xdr:rowOff>114300</xdr:rowOff>
    </xdr:from>
    <xdr:to>
      <xdr:col>6</xdr:col>
      <xdr:colOff>182880</xdr:colOff>
      <xdr:row>198</xdr:row>
      <xdr:rowOff>121920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4282440" y="44416980"/>
          <a:ext cx="1104900" cy="44958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manufacturer's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code</a:t>
          </a:r>
          <a:endParaRPr lang="ko-KR" altLang="ko-KR">
            <a:effectLst/>
          </a:endParaRPr>
        </a:p>
      </xdr:txBody>
    </xdr:sp>
    <xdr:clientData/>
  </xdr:twoCellAnchor>
  <xdr:twoCellAnchor>
    <xdr:from>
      <xdr:col>4</xdr:col>
      <xdr:colOff>262538</xdr:colOff>
      <xdr:row>190</xdr:row>
      <xdr:rowOff>15240</xdr:rowOff>
    </xdr:from>
    <xdr:to>
      <xdr:col>5</xdr:col>
      <xdr:colOff>1238250</xdr:colOff>
      <xdr:row>196</xdr:row>
      <xdr:rowOff>114300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CxnSpPr>
          <a:stCxn id="27" idx="0"/>
          <a:endCxn id="25" idx="2"/>
        </xdr:cNvCxnSpPr>
      </xdr:nvCxnSpPr>
      <xdr:spPr>
        <a:xfrm flipH="1" flipV="1">
          <a:off x="2487578" y="42992040"/>
          <a:ext cx="2347312" cy="14249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1238250</xdr:colOff>
      <xdr:row>190</xdr:row>
      <xdr:rowOff>0</xdr:rowOff>
    </xdr:from>
    <xdr:to>
      <xdr:col>6</xdr:col>
      <xdr:colOff>1496978</xdr:colOff>
      <xdr:row>196</xdr:row>
      <xdr:rowOff>114300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0"/>
          <a:endCxn id="26" idx="2"/>
        </xdr:cNvCxnSpPr>
      </xdr:nvCxnSpPr>
      <xdr:spPr>
        <a:xfrm flipV="1">
          <a:off x="4834890" y="42976800"/>
          <a:ext cx="1866548" cy="14401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640080</xdr:colOff>
      <xdr:row>2</xdr:row>
      <xdr:rowOff>236220</xdr:rowOff>
    </xdr:from>
    <xdr:to>
      <xdr:col>4</xdr:col>
      <xdr:colOff>845820</xdr:colOff>
      <xdr:row>3</xdr:row>
      <xdr:rowOff>202844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9441D76A-45A3-483F-BC71-D1C21FECD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65120" y="81534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26</xdr:row>
      <xdr:rowOff>220980</xdr:rowOff>
    </xdr:from>
    <xdr:to>
      <xdr:col>4</xdr:col>
      <xdr:colOff>601980</xdr:colOff>
      <xdr:row>27</xdr:row>
      <xdr:rowOff>210464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6B86B3DA-A7C8-4E47-A825-7A1628B1F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21280" y="621792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3</xdr:col>
      <xdr:colOff>1135380</xdr:colOff>
      <xdr:row>28</xdr:row>
      <xdr:rowOff>205740</xdr:rowOff>
    </xdr:from>
    <xdr:to>
      <xdr:col>4</xdr:col>
      <xdr:colOff>129540</xdr:colOff>
      <xdr:row>29</xdr:row>
      <xdr:rowOff>202844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A3330857-BAB0-4412-B40B-9C41D3AB1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8840" y="665226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39</xdr:row>
      <xdr:rowOff>220981</xdr:rowOff>
    </xdr:from>
    <xdr:to>
      <xdr:col>3</xdr:col>
      <xdr:colOff>106680</xdr:colOff>
      <xdr:row>40</xdr:row>
      <xdr:rowOff>220980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E73048C8-BCAA-40EF-A2B9-C2D1F199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1541" y="9128761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89</xdr:row>
      <xdr:rowOff>289560</xdr:rowOff>
    </xdr:from>
    <xdr:to>
      <xdr:col>3</xdr:col>
      <xdr:colOff>586740</xdr:colOff>
      <xdr:row>90</xdr:row>
      <xdr:rowOff>65684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5EDC5330-3A30-40AC-929D-81E9AF4D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4460" y="2035302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3</xdr:col>
      <xdr:colOff>350520</xdr:colOff>
      <xdr:row>94</xdr:row>
      <xdr:rowOff>15240</xdr:rowOff>
    </xdr:from>
    <xdr:to>
      <xdr:col>3</xdr:col>
      <xdr:colOff>556260</xdr:colOff>
      <xdr:row>95</xdr:row>
      <xdr:rowOff>12344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771EF511-176C-40D1-B731-2F2F327DA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3980" y="2140458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7</xdr:col>
      <xdr:colOff>320040</xdr:colOff>
      <xdr:row>214</xdr:row>
      <xdr:rowOff>0</xdr:rowOff>
    </xdr:from>
    <xdr:to>
      <xdr:col>7</xdr:col>
      <xdr:colOff>548639</xdr:colOff>
      <xdr:row>215</xdr:row>
      <xdr:rowOff>7619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820B8CCE-8624-405F-A092-81E89F332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1980" y="4830318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3</xdr:col>
      <xdr:colOff>845820</xdr:colOff>
      <xdr:row>244</xdr:row>
      <xdr:rowOff>0</xdr:rowOff>
    </xdr:from>
    <xdr:to>
      <xdr:col>3</xdr:col>
      <xdr:colOff>1074419</xdr:colOff>
      <xdr:row>245</xdr:row>
      <xdr:rowOff>7619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AA4DD75D-BD1F-4CD5-80D3-FEE4F4062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59280" y="5495544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3</xdr:col>
      <xdr:colOff>1120140</xdr:colOff>
      <xdr:row>247</xdr:row>
      <xdr:rowOff>7620</xdr:rowOff>
    </xdr:from>
    <xdr:to>
      <xdr:col>4</xdr:col>
      <xdr:colOff>137159</xdr:colOff>
      <xdr:row>248</xdr:row>
      <xdr:rowOff>15239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0DAC5DF5-ABC6-4714-A688-F5F37D83E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33600" y="5562600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3</xdr:col>
      <xdr:colOff>487680</xdr:colOff>
      <xdr:row>247</xdr:row>
      <xdr:rowOff>213360</xdr:rowOff>
    </xdr:from>
    <xdr:to>
      <xdr:col>3</xdr:col>
      <xdr:colOff>716279</xdr:colOff>
      <xdr:row>248</xdr:row>
      <xdr:rowOff>220979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BFEAFFA6-E5D9-48B1-8DDA-C7C1C834E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1140" y="5583174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52</xdr:row>
      <xdr:rowOff>0</xdr:rowOff>
    </xdr:from>
    <xdr:to>
      <xdr:col>4</xdr:col>
      <xdr:colOff>388619</xdr:colOff>
      <xdr:row>53</xdr:row>
      <xdr:rowOff>7619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A18C27F1-5F60-41FB-BCCB-EEAA29E0D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85060" y="1179576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5</xdr:col>
      <xdr:colOff>1135380</xdr:colOff>
      <xdr:row>55</xdr:row>
      <xdr:rowOff>7620</xdr:rowOff>
    </xdr:from>
    <xdr:to>
      <xdr:col>5</xdr:col>
      <xdr:colOff>1363979</xdr:colOff>
      <xdr:row>56</xdr:row>
      <xdr:rowOff>15239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95BEB3BF-4522-4A9C-8356-C1D0F4652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32020" y="12466320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3</xdr:col>
      <xdr:colOff>289561</xdr:colOff>
      <xdr:row>34</xdr:row>
      <xdr:rowOff>205741</xdr:rowOff>
    </xdr:from>
    <xdr:to>
      <xdr:col>3</xdr:col>
      <xdr:colOff>518160</xdr:colOff>
      <xdr:row>35</xdr:row>
      <xdr:rowOff>213360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303B9151-83BA-4410-8CF8-6D211099B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3021" y="8001001"/>
          <a:ext cx="228599" cy="228599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81</xdr:row>
      <xdr:rowOff>213360</xdr:rowOff>
    </xdr:from>
    <xdr:to>
      <xdr:col>5</xdr:col>
      <xdr:colOff>251460</xdr:colOff>
      <xdr:row>82</xdr:row>
      <xdr:rowOff>210464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3A3E5A83-E2FD-40E6-B834-61F64CF51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42360" y="18486120"/>
          <a:ext cx="205740" cy="218084"/>
        </a:xfrm>
        <a:prstGeom prst="rect">
          <a:avLst/>
        </a:prstGeom>
      </xdr:spPr>
    </xdr:pic>
    <xdr:clientData/>
  </xdr:twoCellAnchor>
  <xdr:twoCellAnchor editAs="oneCell">
    <xdr:from>
      <xdr:col>7</xdr:col>
      <xdr:colOff>1150620</xdr:colOff>
      <xdr:row>278</xdr:row>
      <xdr:rowOff>7620</xdr:rowOff>
    </xdr:from>
    <xdr:to>
      <xdr:col>7</xdr:col>
      <xdr:colOff>1379219</xdr:colOff>
      <xdr:row>279</xdr:row>
      <xdr:rowOff>15239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DE2F9699-CFB6-490F-B1D2-50E8AEE84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52560" y="62499240"/>
          <a:ext cx="228599" cy="2285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704850</xdr:colOff>
      <xdr:row>6</xdr:row>
      <xdr:rowOff>66675</xdr:rowOff>
    </xdr:from>
    <xdr:to>
      <xdr:col>4</xdr:col>
      <xdr:colOff>704850</xdr:colOff>
      <xdr:row>6</xdr:row>
      <xdr:rowOff>400050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3590925" y="16192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704850</xdr:colOff>
      <xdr:row>8</xdr:row>
      <xdr:rowOff>66675</xdr:rowOff>
    </xdr:from>
    <xdr:to>
      <xdr:col>4</xdr:col>
      <xdr:colOff>704850</xdr:colOff>
      <xdr:row>8</xdr:row>
      <xdr:rowOff>400050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3590925" y="24574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685800</xdr:colOff>
      <xdr:row>10</xdr:row>
      <xdr:rowOff>66675</xdr:rowOff>
    </xdr:from>
    <xdr:to>
      <xdr:col>4</xdr:col>
      <xdr:colOff>685800</xdr:colOff>
      <xdr:row>10</xdr:row>
      <xdr:rowOff>400050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3571875" y="32956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57150</xdr:rowOff>
    </xdr:from>
    <xdr:to>
      <xdr:col>5</xdr:col>
      <xdr:colOff>0</xdr:colOff>
      <xdr:row>12</xdr:row>
      <xdr:rowOff>390525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>
          <a:off x="4343400" y="4124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47625</xdr:rowOff>
    </xdr:from>
    <xdr:to>
      <xdr:col>5</xdr:col>
      <xdr:colOff>0</xdr:colOff>
      <xdr:row>14</xdr:row>
      <xdr:rowOff>381000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4343400" y="49530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704850</xdr:colOff>
      <xdr:row>16</xdr:row>
      <xdr:rowOff>47625</xdr:rowOff>
    </xdr:from>
    <xdr:to>
      <xdr:col>4</xdr:col>
      <xdr:colOff>704850</xdr:colOff>
      <xdr:row>16</xdr:row>
      <xdr:rowOff>381000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>
        <a:xfrm>
          <a:off x="3590925" y="57912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16</xdr:row>
      <xdr:rowOff>57150</xdr:rowOff>
    </xdr:from>
    <xdr:to>
      <xdr:col>5</xdr:col>
      <xdr:colOff>685800</xdr:colOff>
      <xdr:row>16</xdr:row>
      <xdr:rowOff>390525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CxnSpPr/>
      </xdr:nvCxnSpPr>
      <xdr:spPr>
        <a:xfrm>
          <a:off x="5029200" y="58007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723900</xdr:colOff>
      <xdr:row>12</xdr:row>
      <xdr:rowOff>47625</xdr:rowOff>
    </xdr:from>
    <xdr:to>
      <xdr:col>3</xdr:col>
      <xdr:colOff>723900</xdr:colOff>
      <xdr:row>16</xdr:row>
      <xdr:rowOff>390525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CxnSpPr/>
      </xdr:nvCxnSpPr>
      <xdr:spPr>
        <a:xfrm>
          <a:off x="2152650" y="4114800"/>
          <a:ext cx="0" cy="20193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47625</xdr:rowOff>
    </xdr:from>
    <xdr:to>
      <xdr:col>4</xdr:col>
      <xdr:colOff>9525</xdr:colOff>
      <xdr:row>18</xdr:row>
      <xdr:rowOff>381000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CxnSpPr/>
      </xdr:nvCxnSpPr>
      <xdr:spPr>
        <a:xfrm>
          <a:off x="2895600" y="66294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742950</xdr:colOff>
      <xdr:row>20</xdr:row>
      <xdr:rowOff>66675</xdr:rowOff>
    </xdr:from>
    <xdr:to>
      <xdr:col>4</xdr:col>
      <xdr:colOff>742950</xdr:colOff>
      <xdr:row>20</xdr:row>
      <xdr:rowOff>400050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CxnSpPr/>
      </xdr:nvCxnSpPr>
      <xdr:spPr>
        <a:xfrm>
          <a:off x="3629025" y="74866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22</xdr:row>
      <xdr:rowOff>47625</xdr:rowOff>
    </xdr:from>
    <xdr:to>
      <xdr:col>5</xdr:col>
      <xdr:colOff>9525</xdr:colOff>
      <xdr:row>22</xdr:row>
      <xdr:rowOff>381000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>
          <a:off x="4352925" y="83058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723900</xdr:colOff>
      <xdr:row>24</xdr:row>
      <xdr:rowOff>57150</xdr:rowOff>
    </xdr:from>
    <xdr:to>
      <xdr:col>4</xdr:col>
      <xdr:colOff>723900</xdr:colOff>
      <xdr:row>24</xdr:row>
      <xdr:rowOff>390525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/>
      </xdr:nvCxnSpPr>
      <xdr:spPr>
        <a:xfrm>
          <a:off x="3609975" y="91535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26</xdr:row>
      <xdr:rowOff>66675</xdr:rowOff>
    </xdr:from>
    <xdr:to>
      <xdr:col>4</xdr:col>
      <xdr:colOff>714375</xdr:colOff>
      <xdr:row>26</xdr:row>
      <xdr:rowOff>400050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/>
      </xdr:nvCxnSpPr>
      <xdr:spPr>
        <a:xfrm>
          <a:off x="3600450" y="100012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714375</xdr:colOff>
      <xdr:row>24</xdr:row>
      <xdr:rowOff>38100</xdr:rowOff>
    </xdr:from>
    <xdr:to>
      <xdr:col>5</xdr:col>
      <xdr:colOff>714375</xdr:colOff>
      <xdr:row>26</xdr:row>
      <xdr:rowOff>381000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CxnSpPr/>
      </xdr:nvCxnSpPr>
      <xdr:spPr>
        <a:xfrm>
          <a:off x="5057775" y="9134475"/>
          <a:ext cx="0" cy="11811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20</xdr:row>
      <xdr:rowOff>57150</xdr:rowOff>
    </xdr:from>
    <xdr:to>
      <xdr:col>3</xdr:col>
      <xdr:colOff>742950</xdr:colOff>
      <xdr:row>26</xdr:row>
      <xdr:rowOff>381000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/>
      </xdr:nvCxnSpPr>
      <xdr:spPr>
        <a:xfrm>
          <a:off x="2171700" y="7477125"/>
          <a:ext cx="0" cy="28384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</xdr:row>
      <xdr:rowOff>57150</xdr:rowOff>
    </xdr:from>
    <xdr:to>
      <xdr:col>10</xdr:col>
      <xdr:colOff>9525</xdr:colOff>
      <xdr:row>6</xdr:row>
      <xdr:rowOff>390525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CxnSpPr/>
      </xdr:nvCxnSpPr>
      <xdr:spPr>
        <a:xfrm>
          <a:off x="8724900" y="16097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8</xdr:row>
      <xdr:rowOff>57150</xdr:rowOff>
    </xdr:from>
    <xdr:to>
      <xdr:col>10</xdr:col>
      <xdr:colOff>9525</xdr:colOff>
      <xdr:row>8</xdr:row>
      <xdr:rowOff>390525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/>
      </xdr:nvCxnSpPr>
      <xdr:spPr>
        <a:xfrm>
          <a:off x="8724900" y="24479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685800</xdr:colOff>
      <xdr:row>10</xdr:row>
      <xdr:rowOff>66675</xdr:rowOff>
    </xdr:from>
    <xdr:to>
      <xdr:col>10</xdr:col>
      <xdr:colOff>685800</xdr:colOff>
      <xdr:row>10</xdr:row>
      <xdr:rowOff>400050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CxnSpPr/>
      </xdr:nvCxnSpPr>
      <xdr:spPr>
        <a:xfrm>
          <a:off x="9401175" y="32956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12</xdr:row>
      <xdr:rowOff>57150</xdr:rowOff>
    </xdr:from>
    <xdr:to>
      <xdr:col>9</xdr:col>
      <xdr:colOff>733425</xdr:colOff>
      <xdr:row>12</xdr:row>
      <xdr:rowOff>390525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CxnSpPr/>
      </xdr:nvCxnSpPr>
      <xdr:spPr>
        <a:xfrm>
          <a:off x="7991475" y="4124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14</xdr:row>
      <xdr:rowOff>57150</xdr:rowOff>
    </xdr:from>
    <xdr:to>
      <xdr:col>9</xdr:col>
      <xdr:colOff>733425</xdr:colOff>
      <xdr:row>14</xdr:row>
      <xdr:rowOff>390525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CxnSpPr/>
      </xdr:nvCxnSpPr>
      <xdr:spPr>
        <a:xfrm>
          <a:off x="7991475" y="49625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704850</xdr:colOff>
      <xdr:row>16</xdr:row>
      <xdr:rowOff>47625</xdr:rowOff>
    </xdr:from>
    <xdr:to>
      <xdr:col>10</xdr:col>
      <xdr:colOff>704850</xdr:colOff>
      <xdr:row>16</xdr:row>
      <xdr:rowOff>381000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CxnSpPr/>
      </xdr:nvCxnSpPr>
      <xdr:spPr>
        <a:xfrm>
          <a:off x="9420225" y="57912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16</xdr:row>
      <xdr:rowOff>57150</xdr:rowOff>
    </xdr:from>
    <xdr:to>
      <xdr:col>9</xdr:col>
      <xdr:colOff>733425</xdr:colOff>
      <xdr:row>16</xdr:row>
      <xdr:rowOff>390525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CxnSpPr/>
      </xdr:nvCxnSpPr>
      <xdr:spPr>
        <a:xfrm>
          <a:off x="7991475" y="58007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714375</xdr:colOff>
      <xdr:row>18</xdr:row>
      <xdr:rowOff>47625</xdr:rowOff>
    </xdr:from>
    <xdr:to>
      <xdr:col>10</xdr:col>
      <xdr:colOff>714375</xdr:colOff>
      <xdr:row>18</xdr:row>
      <xdr:rowOff>381000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CxnSpPr/>
      </xdr:nvCxnSpPr>
      <xdr:spPr>
        <a:xfrm>
          <a:off x="9429750" y="66294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723900</xdr:colOff>
      <xdr:row>20</xdr:row>
      <xdr:rowOff>66675</xdr:rowOff>
    </xdr:from>
    <xdr:to>
      <xdr:col>10</xdr:col>
      <xdr:colOff>723900</xdr:colOff>
      <xdr:row>20</xdr:row>
      <xdr:rowOff>400050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CxnSpPr/>
      </xdr:nvCxnSpPr>
      <xdr:spPr>
        <a:xfrm>
          <a:off x="9439275" y="74866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714375</xdr:colOff>
      <xdr:row>22</xdr:row>
      <xdr:rowOff>47625</xdr:rowOff>
    </xdr:from>
    <xdr:to>
      <xdr:col>10</xdr:col>
      <xdr:colOff>714375</xdr:colOff>
      <xdr:row>22</xdr:row>
      <xdr:rowOff>381000</xdr:rowOff>
    </xdr:to>
    <xdr:cxnSp macro="">
      <xdr:nvCxnSpPr>
        <xdr:cNvPr id="26" name="직선 화살표 연결선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CxnSpPr/>
      </xdr:nvCxnSpPr>
      <xdr:spPr>
        <a:xfrm>
          <a:off x="9429750" y="83058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10</xdr:row>
      <xdr:rowOff>47625</xdr:rowOff>
    </xdr:from>
    <xdr:to>
      <xdr:col>9</xdr:col>
      <xdr:colOff>733425</xdr:colOff>
      <xdr:row>10</xdr:row>
      <xdr:rowOff>381000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CxnSpPr/>
      </xdr:nvCxnSpPr>
      <xdr:spPr>
        <a:xfrm>
          <a:off x="7991475" y="32766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57150</xdr:rowOff>
    </xdr:from>
    <xdr:to>
      <xdr:col>4</xdr:col>
      <xdr:colOff>9525</xdr:colOff>
      <xdr:row>37</xdr:row>
      <xdr:rowOff>390525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CxnSpPr/>
      </xdr:nvCxnSpPr>
      <xdr:spPr>
        <a:xfrm>
          <a:off x="2895600" y="127730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45</xdr:row>
      <xdr:rowOff>57150</xdr:rowOff>
    </xdr:from>
    <xdr:to>
      <xdr:col>3</xdr:col>
      <xdr:colOff>733425</xdr:colOff>
      <xdr:row>45</xdr:row>
      <xdr:rowOff>390525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CxnSpPr/>
      </xdr:nvCxnSpPr>
      <xdr:spPr>
        <a:xfrm>
          <a:off x="2162175" y="161258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47</xdr:row>
      <xdr:rowOff>57150</xdr:rowOff>
    </xdr:from>
    <xdr:to>
      <xdr:col>3</xdr:col>
      <xdr:colOff>733425</xdr:colOff>
      <xdr:row>47</xdr:row>
      <xdr:rowOff>390525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CxnSpPr/>
      </xdr:nvCxnSpPr>
      <xdr:spPr>
        <a:xfrm>
          <a:off x="2162175" y="169640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49</xdr:row>
      <xdr:rowOff>57150</xdr:rowOff>
    </xdr:from>
    <xdr:to>
      <xdr:col>3</xdr:col>
      <xdr:colOff>733425</xdr:colOff>
      <xdr:row>49</xdr:row>
      <xdr:rowOff>390525</xdr:rowOff>
    </xdr:to>
    <xdr:cxnSp macro="">
      <xdr:nvCxnSpPr>
        <xdr:cNvPr id="31" name="직선 화살표 연결선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CxnSpPr/>
      </xdr:nvCxnSpPr>
      <xdr:spPr>
        <a:xfrm>
          <a:off x="2162175" y="178022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43</xdr:row>
      <xdr:rowOff>47625</xdr:rowOff>
    </xdr:from>
    <xdr:to>
      <xdr:col>3</xdr:col>
      <xdr:colOff>733425</xdr:colOff>
      <xdr:row>43</xdr:row>
      <xdr:rowOff>381000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/>
      </xdr:nvCxnSpPr>
      <xdr:spPr>
        <a:xfrm>
          <a:off x="2162175" y="152781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39</xdr:row>
      <xdr:rowOff>47625</xdr:rowOff>
    </xdr:from>
    <xdr:to>
      <xdr:col>4</xdr:col>
      <xdr:colOff>762000</xdr:colOff>
      <xdr:row>39</xdr:row>
      <xdr:rowOff>381000</xdr:rowOff>
    </xdr:to>
    <xdr:cxnSp macro="">
      <xdr:nvCxnSpPr>
        <xdr:cNvPr id="33" name="직선 화살표 연결선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CxnSpPr/>
      </xdr:nvCxnSpPr>
      <xdr:spPr>
        <a:xfrm>
          <a:off x="3648075" y="136017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762000</xdr:colOff>
      <xdr:row>39</xdr:row>
      <xdr:rowOff>38100</xdr:rowOff>
    </xdr:from>
    <xdr:to>
      <xdr:col>3</xdr:col>
      <xdr:colOff>762000</xdr:colOff>
      <xdr:row>39</xdr:row>
      <xdr:rowOff>371475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CxnSpPr/>
      </xdr:nvCxnSpPr>
      <xdr:spPr>
        <a:xfrm>
          <a:off x="2190750" y="135921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742950</xdr:colOff>
      <xdr:row>41</xdr:row>
      <xdr:rowOff>57150</xdr:rowOff>
    </xdr:from>
    <xdr:to>
      <xdr:col>4</xdr:col>
      <xdr:colOff>742950</xdr:colOff>
      <xdr:row>41</xdr:row>
      <xdr:rowOff>390525</xdr:rowOff>
    </xdr:to>
    <xdr:cxnSp macro="">
      <xdr:nvCxnSpPr>
        <xdr:cNvPr id="35" name="직선 화살표 연결선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CxnSpPr/>
      </xdr:nvCxnSpPr>
      <xdr:spPr>
        <a:xfrm>
          <a:off x="3629025" y="144494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41</xdr:row>
      <xdr:rowOff>47625</xdr:rowOff>
    </xdr:from>
    <xdr:to>
      <xdr:col>3</xdr:col>
      <xdr:colOff>742950</xdr:colOff>
      <xdr:row>41</xdr:row>
      <xdr:rowOff>381000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CxnSpPr/>
      </xdr:nvCxnSpPr>
      <xdr:spPr>
        <a:xfrm>
          <a:off x="2171700" y="144399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37</xdr:row>
      <xdr:rowOff>57150</xdr:rowOff>
    </xdr:from>
    <xdr:to>
      <xdr:col>10</xdr:col>
      <xdr:colOff>9525</xdr:colOff>
      <xdr:row>37</xdr:row>
      <xdr:rowOff>390525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CxnSpPr/>
      </xdr:nvCxnSpPr>
      <xdr:spPr>
        <a:xfrm>
          <a:off x="8724900" y="127730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45</xdr:row>
      <xdr:rowOff>57150</xdr:rowOff>
    </xdr:from>
    <xdr:to>
      <xdr:col>10</xdr:col>
      <xdr:colOff>9525</xdr:colOff>
      <xdr:row>45</xdr:row>
      <xdr:rowOff>390525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CxnSpPr/>
      </xdr:nvCxnSpPr>
      <xdr:spPr>
        <a:xfrm>
          <a:off x="8724900" y="161258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47</xdr:row>
      <xdr:rowOff>57150</xdr:rowOff>
    </xdr:from>
    <xdr:to>
      <xdr:col>9</xdr:col>
      <xdr:colOff>733425</xdr:colOff>
      <xdr:row>47</xdr:row>
      <xdr:rowOff>390525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CxnSpPr/>
      </xdr:nvCxnSpPr>
      <xdr:spPr>
        <a:xfrm>
          <a:off x="7991475" y="169640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49</xdr:row>
      <xdr:rowOff>57150</xdr:rowOff>
    </xdr:from>
    <xdr:to>
      <xdr:col>9</xdr:col>
      <xdr:colOff>733425</xdr:colOff>
      <xdr:row>49</xdr:row>
      <xdr:rowOff>390525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CxnSpPr/>
      </xdr:nvCxnSpPr>
      <xdr:spPr>
        <a:xfrm>
          <a:off x="7991475" y="178022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733425</xdr:colOff>
      <xdr:row>43</xdr:row>
      <xdr:rowOff>47625</xdr:rowOff>
    </xdr:from>
    <xdr:to>
      <xdr:col>9</xdr:col>
      <xdr:colOff>733425</xdr:colOff>
      <xdr:row>43</xdr:row>
      <xdr:rowOff>381000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CxnSpPr/>
      </xdr:nvCxnSpPr>
      <xdr:spPr>
        <a:xfrm>
          <a:off x="7991475" y="152781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762000</xdr:colOff>
      <xdr:row>39</xdr:row>
      <xdr:rowOff>47625</xdr:rowOff>
    </xdr:from>
    <xdr:to>
      <xdr:col>10</xdr:col>
      <xdr:colOff>762000</xdr:colOff>
      <xdr:row>39</xdr:row>
      <xdr:rowOff>381000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CxnSpPr/>
      </xdr:nvCxnSpPr>
      <xdr:spPr>
        <a:xfrm>
          <a:off x="9477375" y="136017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762000</xdr:colOff>
      <xdr:row>39</xdr:row>
      <xdr:rowOff>38100</xdr:rowOff>
    </xdr:from>
    <xdr:to>
      <xdr:col>9</xdr:col>
      <xdr:colOff>762000</xdr:colOff>
      <xdr:row>39</xdr:row>
      <xdr:rowOff>371475</xdr:rowOff>
    </xdr:to>
    <xdr:cxnSp macro="">
      <xdr:nvCxnSpPr>
        <xdr:cNvPr id="43" name="직선 화살표 연결선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CxnSpPr/>
      </xdr:nvCxnSpPr>
      <xdr:spPr>
        <a:xfrm>
          <a:off x="8020050" y="135921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742950</xdr:colOff>
      <xdr:row>41</xdr:row>
      <xdr:rowOff>57150</xdr:rowOff>
    </xdr:from>
    <xdr:to>
      <xdr:col>10</xdr:col>
      <xdr:colOff>742950</xdr:colOff>
      <xdr:row>41</xdr:row>
      <xdr:rowOff>390525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CxnSpPr/>
      </xdr:nvCxnSpPr>
      <xdr:spPr>
        <a:xfrm>
          <a:off x="9458325" y="144494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742950</xdr:colOff>
      <xdr:row>41</xdr:row>
      <xdr:rowOff>47625</xdr:rowOff>
    </xdr:from>
    <xdr:to>
      <xdr:col>9</xdr:col>
      <xdr:colOff>742950</xdr:colOff>
      <xdr:row>41</xdr:row>
      <xdr:rowOff>381000</xdr:rowOff>
    </xdr:to>
    <xdr:cxnSp macro="">
      <xdr:nvCxnSpPr>
        <xdr:cNvPr id="45" name="직선 화살표 연결선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CxnSpPr/>
      </xdr:nvCxnSpPr>
      <xdr:spPr>
        <a:xfrm>
          <a:off x="8001000" y="144399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742950</xdr:colOff>
      <xdr:row>47</xdr:row>
      <xdr:rowOff>38100</xdr:rowOff>
    </xdr:from>
    <xdr:to>
      <xdr:col>10</xdr:col>
      <xdr:colOff>742950</xdr:colOff>
      <xdr:row>49</xdr:row>
      <xdr:rowOff>381000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CxnSpPr/>
      </xdr:nvCxnSpPr>
      <xdr:spPr>
        <a:xfrm>
          <a:off x="9458325" y="16944975"/>
          <a:ext cx="0" cy="11811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60</xdr:row>
      <xdr:rowOff>57150</xdr:rowOff>
    </xdr:from>
    <xdr:to>
      <xdr:col>4</xdr:col>
      <xdr:colOff>9525</xdr:colOff>
      <xdr:row>60</xdr:row>
      <xdr:rowOff>390525</xdr:rowOff>
    </xdr:to>
    <xdr:cxnSp macro="">
      <xdr:nvCxnSpPr>
        <xdr:cNvPr id="47" name="직선 화살표 연결선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CxnSpPr/>
      </xdr:nvCxnSpPr>
      <xdr:spPr>
        <a:xfrm>
          <a:off x="2895600" y="205454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62</xdr:row>
      <xdr:rowOff>47625</xdr:rowOff>
    </xdr:from>
    <xdr:to>
      <xdr:col>4</xdr:col>
      <xdr:colOff>762000</xdr:colOff>
      <xdr:row>62</xdr:row>
      <xdr:rowOff>381000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CxnSpPr/>
      </xdr:nvCxnSpPr>
      <xdr:spPr>
        <a:xfrm>
          <a:off x="3648075" y="213741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762000</xdr:colOff>
      <xdr:row>62</xdr:row>
      <xdr:rowOff>38100</xdr:rowOff>
    </xdr:from>
    <xdr:to>
      <xdr:col>3</xdr:col>
      <xdr:colOff>762000</xdr:colOff>
      <xdr:row>62</xdr:row>
      <xdr:rowOff>371475</xdr:rowOff>
    </xdr:to>
    <xdr:cxnSp macro="">
      <xdr:nvCxnSpPr>
        <xdr:cNvPr id="49" name="직선 화살표 연결선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CxnSpPr/>
      </xdr:nvCxnSpPr>
      <xdr:spPr>
        <a:xfrm>
          <a:off x="2190750" y="213645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752475</xdr:colOff>
      <xdr:row>64</xdr:row>
      <xdr:rowOff>47625</xdr:rowOff>
    </xdr:from>
    <xdr:to>
      <xdr:col>4</xdr:col>
      <xdr:colOff>752475</xdr:colOff>
      <xdr:row>64</xdr:row>
      <xdr:rowOff>381000</xdr:rowOff>
    </xdr:to>
    <xdr:cxnSp macro="">
      <xdr:nvCxnSpPr>
        <xdr:cNvPr id="50" name="직선 화살표 연결선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CxnSpPr/>
      </xdr:nvCxnSpPr>
      <xdr:spPr>
        <a:xfrm>
          <a:off x="3638550" y="222123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752475</xdr:colOff>
      <xdr:row>64</xdr:row>
      <xdr:rowOff>38100</xdr:rowOff>
    </xdr:from>
    <xdr:to>
      <xdr:col>3</xdr:col>
      <xdr:colOff>752475</xdr:colOff>
      <xdr:row>64</xdr:row>
      <xdr:rowOff>371475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CxnSpPr/>
      </xdr:nvCxnSpPr>
      <xdr:spPr>
        <a:xfrm>
          <a:off x="2181225" y="222027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371475</xdr:colOff>
      <xdr:row>15</xdr:row>
      <xdr:rowOff>28575</xdr:rowOff>
    </xdr:from>
    <xdr:to>
      <xdr:col>11</xdr:col>
      <xdr:colOff>1314450</xdr:colOff>
      <xdr:row>15</xdr:row>
      <xdr:rowOff>409575</xdr:rowOff>
    </xdr:to>
    <xdr:sp macro="" textlink="">
      <xdr:nvSpPr>
        <xdr:cNvPr id="52" name="오른쪽 화살표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>
          <a:off x="10544175" y="5353050"/>
          <a:ext cx="942975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4</xdr:col>
      <xdr:colOff>609600</xdr:colOff>
      <xdr:row>33</xdr:row>
      <xdr:rowOff>89647</xdr:rowOff>
    </xdr:from>
    <xdr:to>
      <xdr:col>4</xdr:col>
      <xdr:colOff>959223</xdr:colOff>
      <xdr:row>34</xdr:row>
      <xdr:rowOff>242046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E7488506-4CD9-4F1D-BC1E-2644796EC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8306" y="13348447"/>
          <a:ext cx="349623" cy="349623"/>
        </a:xfrm>
        <a:prstGeom prst="rect">
          <a:avLst/>
        </a:prstGeom>
      </xdr:spPr>
    </xdr:pic>
    <xdr:clientData/>
  </xdr:twoCellAnchor>
  <xdr:twoCellAnchor editAs="oneCell">
    <xdr:from>
      <xdr:col>4</xdr:col>
      <xdr:colOff>1013011</xdr:colOff>
      <xdr:row>36</xdr:row>
      <xdr:rowOff>35859</xdr:rowOff>
    </xdr:from>
    <xdr:to>
      <xdr:col>4</xdr:col>
      <xdr:colOff>1362634</xdr:colOff>
      <xdr:row>36</xdr:row>
      <xdr:rowOff>385482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7D5BC33D-3239-4F69-AA1B-D8FB00ECE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1717" y="14361459"/>
          <a:ext cx="349623" cy="3496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654326</xdr:colOff>
      <xdr:row>30</xdr:row>
      <xdr:rowOff>8282</xdr:rowOff>
    </xdr:from>
    <xdr:to>
      <xdr:col>19</xdr:col>
      <xdr:colOff>637761</xdr:colOff>
      <xdr:row>30</xdr:row>
      <xdr:rowOff>16565</xdr:rowOff>
    </xdr:to>
    <xdr:cxnSp macro="">
      <xdr:nvCxnSpPr>
        <xdr:cNvPr id="122" name="직선 연결선 121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CxnSpPr/>
      </xdr:nvCxnSpPr>
      <xdr:spPr>
        <a:xfrm>
          <a:off x="9591261" y="6220239"/>
          <a:ext cx="4108174" cy="8283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22</xdr:row>
      <xdr:rowOff>15313</xdr:rowOff>
    </xdr:from>
    <xdr:to>
      <xdr:col>19</xdr:col>
      <xdr:colOff>438150</xdr:colOff>
      <xdr:row>22</xdr:row>
      <xdr:rowOff>15964</xdr:rowOff>
    </xdr:to>
    <xdr:cxnSp macro="">
      <xdr:nvCxnSpPr>
        <xdr:cNvPr id="113" name="직선 연결선 112">
          <a:extLst>
            <a:ext uri="{FF2B5EF4-FFF2-40B4-BE49-F238E27FC236}">
              <a16:creationId xmlns:a16="http://schemas.microsoft.com/office/drawing/2014/main" id="{00000000-0008-0000-0800-000071000000}"/>
            </a:ext>
          </a:extLst>
        </xdr:cNvPr>
        <xdr:cNvCxnSpPr/>
      </xdr:nvCxnSpPr>
      <xdr:spPr>
        <a:xfrm>
          <a:off x="10483298" y="4570748"/>
          <a:ext cx="3016526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12</xdr:row>
      <xdr:rowOff>180975</xdr:rowOff>
    </xdr:from>
    <xdr:to>
      <xdr:col>19</xdr:col>
      <xdr:colOff>438150</xdr:colOff>
      <xdr:row>12</xdr:row>
      <xdr:rowOff>181626</xdr:rowOff>
    </xdr:to>
    <xdr:cxnSp macro="">
      <xdr:nvCxnSpPr>
        <xdr:cNvPr id="105" name="직선 연결선 104">
          <a:extLst>
            <a:ext uri="{FF2B5EF4-FFF2-40B4-BE49-F238E27FC236}">
              <a16:creationId xmlns:a16="http://schemas.microsoft.com/office/drawing/2014/main" id="{00000000-0008-0000-0800-000069000000}"/>
            </a:ext>
          </a:extLst>
        </xdr:cNvPr>
        <xdr:cNvCxnSpPr/>
      </xdr:nvCxnSpPr>
      <xdr:spPr>
        <a:xfrm>
          <a:off x="10458450" y="26955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26</xdr:row>
      <xdr:rowOff>142877</xdr:rowOff>
    </xdr:from>
    <xdr:to>
      <xdr:col>7</xdr:col>
      <xdr:colOff>638178</xdr:colOff>
      <xdr:row>26</xdr:row>
      <xdr:rowOff>146957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 rot="10800000" flipV="1">
          <a:off x="1600201" y="5661934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14</xdr:row>
      <xdr:rowOff>142875</xdr:rowOff>
    </xdr:from>
    <xdr:to>
      <xdr:col>6</xdr:col>
      <xdr:colOff>485775</xdr:colOff>
      <xdr:row>14</xdr:row>
      <xdr:rowOff>143526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>
          <a:endCxn id="15" idx="1"/>
        </xdr:cNvCxnSpPr>
      </xdr:nvCxnSpPr>
      <xdr:spPr>
        <a:xfrm>
          <a:off x="1590675" y="34956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604346</xdr:colOff>
      <xdr:row>5</xdr:row>
      <xdr:rowOff>114300</xdr:rowOff>
    </xdr:from>
    <xdr:to>
      <xdr:col>7</xdr:col>
      <xdr:colOff>679725</xdr:colOff>
      <xdr:row>42</xdr:row>
      <xdr:rowOff>3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>
          <a:stCxn id="3" idx="2"/>
        </xdr:cNvCxnSpPr>
      </xdr:nvCxnSpPr>
      <xdr:spPr>
        <a:xfrm rot="5400000">
          <a:off x="1592563" y="4959324"/>
          <a:ext cx="7663359" cy="753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197070</xdr:colOff>
      <xdr:row>5</xdr:row>
      <xdr:rowOff>114300</xdr:rowOff>
    </xdr:from>
    <xdr:to>
      <xdr:col>2</xdr:col>
      <xdr:colOff>252413</xdr:colOff>
      <xdr:row>41</xdr:row>
      <xdr:rowOff>203638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>
          <a:stCxn id="2" idx="2"/>
        </xdr:cNvCxnSpPr>
      </xdr:nvCxnSpPr>
      <xdr:spPr>
        <a:xfrm rot="5400000">
          <a:off x="-2237307" y="4966056"/>
          <a:ext cx="7656787" cy="5534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504825</xdr:colOff>
      <xdr:row>5</xdr:row>
      <xdr:rowOff>114300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85800" y="2095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/>
            <a:t>[Slave]</a:t>
          </a:r>
        </a:p>
      </xdr:txBody>
    </xdr:sp>
    <xdr:clientData/>
  </xdr:twoCellAnchor>
  <xdr:twoCellAnchor>
    <xdr:from>
      <xdr:col>6</xdr:col>
      <xdr:colOff>428625</xdr:colOff>
      <xdr:row>3</xdr:row>
      <xdr:rowOff>0</xdr:rowOff>
    </xdr:from>
    <xdr:to>
      <xdr:col>9</xdr:col>
      <xdr:colOff>247650</xdr:colOff>
      <xdr:row>5</xdr:row>
      <xdr:rowOff>114300</xdr:rowOff>
    </xdr:to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5434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/>
            <a:t>[Master]</a:t>
          </a:r>
        </a:p>
      </xdr:txBody>
    </xdr:sp>
    <xdr:clientData/>
  </xdr:twoCellAnchor>
  <xdr:twoCellAnchor>
    <xdr:from>
      <xdr:col>1</xdr:col>
      <xdr:colOff>57150</xdr:colOff>
      <xdr:row>8</xdr:row>
      <xdr:rowOff>85725</xdr:rowOff>
    </xdr:from>
    <xdr:to>
      <xdr:col>3</xdr:col>
      <xdr:colOff>438150</xdr:colOff>
      <xdr:row>11</xdr:row>
      <xdr:rowOff>57150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742950" y="1762125"/>
          <a:ext cx="1752600" cy="6000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START ADVERTISING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[timeout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20s]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7</xdr:row>
      <xdr:rowOff>123825</xdr:rowOff>
    </xdr:from>
    <xdr:to>
      <xdr:col>9</xdr:col>
      <xdr:colOff>180975</xdr:colOff>
      <xdr:row>10</xdr:row>
      <xdr:rowOff>190500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4600575" y="1590675"/>
          <a:ext cx="1752600" cy="6953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[SCAN]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257175</xdr:colOff>
      <xdr:row>7</xdr:row>
      <xdr:rowOff>9525</xdr:rowOff>
    </xdr:from>
    <xdr:to>
      <xdr:col>7</xdr:col>
      <xdr:colOff>666750</xdr:colOff>
      <xdr:row>7</xdr:row>
      <xdr:rowOff>19050</xdr:rowOff>
    </xdr:to>
    <xdr:cxnSp macro="">
      <xdr:nvCxnSpPr>
        <xdr:cNvPr id="9" name="직선 연결선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 flipV="1">
          <a:off x="1628775" y="1476375"/>
          <a:ext cx="3838575" cy="9525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13</xdr:row>
      <xdr:rowOff>123825</xdr:rowOff>
    </xdr:from>
    <xdr:to>
      <xdr:col>9</xdr:col>
      <xdr:colOff>180975</xdr:colOff>
      <xdr:row>15</xdr:row>
      <xdr:rowOff>163226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4600575" y="3267075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17</xdr:row>
      <xdr:rowOff>190500</xdr:rowOff>
    </xdr:from>
    <xdr:to>
      <xdr:col>3</xdr:col>
      <xdr:colOff>438150</xdr:colOff>
      <xdr:row>20</xdr:row>
      <xdr:rowOff>20351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742950" y="4171950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438151</xdr:colOff>
      <xdr:row>19</xdr:row>
      <xdr:rowOff>0</xdr:rowOff>
    </xdr:from>
    <xdr:to>
      <xdr:col>7</xdr:col>
      <xdr:colOff>650328</xdr:colOff>
      <xdr:row>19</xdr:row>
      <xdr:rowOff>322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>
          <a:endCxn id="19" idx="3"/>
        </xdr:cNvCxnSpPr>
      </xdr:nvCxnSpPr>
      <xdr:spPr>
        <a:xfrm rot="10800000" flipV="1">
          <a:off x="2487668" y="399393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21</xdr:row>
      <xdr:rowOff>104775</xdr:rowOff>
    </xdr:from>
    <xdr:to>
      <xdr:col>6</xdr:col>
      <xdr:colOff>200025</xdr:colOff>
      <xdr:row>23</xdr:row>
      <xdr:rowOff>144176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/>
      </xdr:nvSpPr>
      <xdr:spPr>
        <a:xfrm>
          <a:off x="2562225" y="492442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200025</xdr:colOff>
      <xdr:row>22</xdr:row>
      <xdr:rowOff>123825</xdr:rowOff>
    </xdr:from>
    <xdr:to>
      <xdr:col>7</xdr:col>
      <xdr:colOff>628650</xdr:colOff>
      <xdr:row>22</xdr:row>
      <xdr:rowOff>124476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26" idx="3"/>
        </xdr:cNvCxnSpPr>
      </xdr:nvCxnSpPr>
      <xdr:spPr>
        <a:xfrm flipV="1">
          <a:off x="4314825" y="5153025"/>
          <a:ext cx="1114425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22</xdr:row>
      <xdr:rowOff>123825</xdr:rowOff>
    </xdr:from>
    <xdr:to>
      <xdr:col>3</xdr:col>
      <xdr:colOff>514350</xdr:colOff>
      <xdr:row>22</xdr:row>
      <xdr:rowOff>123826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1600200" y="5153025"/>
          <a:ext cx="971550" cy="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25</xdr:row>
      <xdr:rowOff>123825</xdr:rowOff>
    </xdr:from>
    <xdr:to>
      <xdr:col>6</xdr:col>
      <xdr:colOff>200025</xdr:colOff>
      <xdr:row>27</xdr:row>
      <xdr:rowOff>163226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2562225" y="536257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BONDED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228601</xdr:colOff>
      <xdr:row>30</xdr:row>
      <xdr:rowOff>164648</xdr:rowOff>
    </xdr:from>
    <xdr:to>
      <xdr:col>7</xdr:col>
      <xdr:colOff>638178</xdr:colOff>
      <xdr:row>30</xdr:row>
      <xdr:rowOff>168728</xdr:rowOff>
    </xdr:to>
    <xdr:cxnSp macro="">
      <xdr:nvCxnSpPr>
        <xdr:cNvPr id="41" name="직선 연결선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 rot="10800000" flipV="1">
          <a:off x="1600201" y="6532791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29</xdr:row>
      <xdr:rowOff>145597</xdr:rowOff>
    </xdr:from>
    <xdr:to>
      <xdr:col>6</xdr:col>
      <xdr:colOff>200025</xdr:colOff>
      <xdr:row>31</xdr:row>
      <xdr:rowOff>184998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/>
      </xdr:nvSpPr>
      <xdr:spPr>
        <a:xfrm>
          <a:off x="2562225" y="6301468"/>
          <a:ext cx="1752600" cy="46394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HID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EABLED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33</xdr:row>
      <xdr:rowOff>145676</xdr:rowOff>
    </xdr:from>
    <xdr:to>
      <xdr:col>3</xdr:col>
      <xdr:colOff>438150</xdr:colOff>
      <xdr:row>35</xdr:row>
      <xdr:rowOff>188438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/>
      </xdr:nvSpPr>
      <xdr:spPr>
        <a:xfrm>
          <a:off x="740709" y="7171764"/>
          <a:ext cx="1748117" cy="468586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36</xdr:row>
      <xdr:rowOff>101413</xdr:rowOff>
    </xdr:from>
    <xdr:to>
      <xdr:col>9</xdr:col>
      <xdr:colOff>180975</xdr:colOff>
      <xdr:row>38</xdr:row>
      <xdr:rowOff>140814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4587128" y="7766237"/>
          <a:ext cx="1745876" cy="46522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413845</xdr:colOff>
      <xdr:row>34</xdr:row>
      <xdr:rowOff>151087</xdr:rowOff>
    </xdr:from>
    <xdr:to>
      <xdr:col>7</xdr:col>
      <xdr:colOff>626022</xdr:colOff>
      <xdr:row>34</xdr:row>
      <xdr:rowOff>151409</xdr:rowOff>
    </xdr:to>
    <xdr:cxnSp macro="">
      <xdr:nvCxnSpPr>
        <xdr:cNvPr id="47" name="직선 연결선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 rot="10800000" flipV="1">
          <a:off x="2463362" y="729812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177362</xdr:colOff>
      <xdr:row>37</xdr:row>
      <xdr:rowOff>118893</xdr:rowOff>
    </xdr:from>
    <xdr:to>
      <xdr:col>6</xdr:col>
      <xdr:colOff>490044</xdr:colOff>
      <xdr:row>37</xdr:row>
      <xdr:rowOff>124811</xdr:rowOff>
    </xdr:to>
    <xdr:cxnSp macro="">
      <xdr:nvCxnSpPr>
        <xdr:cNvPr id="48" name="직선 연결선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CxnSpPr/>
      </xdr:nvCxnSpPr>
      <xdr:spPr>
        <a:xfrm flipV="1">
          <a:off x="1543707" y="7896548"/>
          <a:ext cx="3045371" cy="5918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42</xdr:row>
      <xdr:rowOff>9525</xdr:rowOff>
    </xdr:from>
    <xdr:to>
      <xdr:col>3</xdr:col>
      <xdr:colOff>457200</xdr:colOff>
      <xdr:row>44</xdr:row>
      <xdr:rowOff>123825</xdr:rowOff>
    </xdr:to>
    <xdr:sp macro="" textlink="">
      <xdr:nvSpPr>
        <xdr:cNvPr id="53" name="모서리가 둥근 직사각형 52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/>
      </xdr:nvSpPr>
      <xdr:spPr>
        <a:xfrm>
          <a:off x="63817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6</xdr:col>
      <xdr:colOff>352425</xdr:colOff>
      <xdr:row>42</xdr:row>
      <xdr:rowOff>9525</xdr:rowOff>
    </xdr:from>
    <xdr:to>
      <xdr:col>9</xdr:col>
      <xdr:colOff>171450</xdr:colOff>
      <xdr:row>44</xdr:row>
      <xdr:rowOff>123825</xdr:rowOff>
    </xdr:to>
    <xdr:sp macro="" textlink="">
      <xdr:nvSpPr>
        <xdr:cNvPr id="54" name="모서리가 둥근 직사각형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/>
      </xdr:nvSpPr>
      <xdr:spPr>
        <a:xfrm>
          <a:off x="446722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19</xdr:col>
      <xdr:colOff>679175</xdr:colOff>
      <xdr:row>5</xdr:row>
      <xdr:rowOff>114299</xdr:rowOff>
    </xdr:from>
    <xdr:to>
      <xdr:col>19</xdr:col>
      <xdr:colOff>681867</xdr:colOff>
      <xdr:row>37</xdr:row>
      <xdr:rowOff>16567</xdr:rowOff>
    </xdr:to>
    <xdr:cxnSp macro="">
      <xdr:nvCxnSpPr>
        <xdr:cNvPr id="89" name="직선 연결선 88">
          <a:extLst>
            <a:ext uri="{FF2B5EF4-FFF2-40B4-BE49-F238E27FC236}">
              <a16:creationId xmlns:a16="http://schemas.microsoft.com/office/drawing/2014/main" id="{00000000-0008-0000-0800-000059000000}"/>
            </a:ext>
          </a:extLst>
        </xdr:cNvPr>
        <xdr:cNvCxnSpPr>
          <a:stCxn id="92" idx="2"/>
        </xdr:cNvCxnSpPr>
      </xdr:nvCxnSpPr>
      <xdr:spPr>
        <a:xfrm rot="5400000">
          <a:off x="10478017" y="4412457"/>
          <a:ext cx="6528355" cy="269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679175</xdr:colOff>
      <xdr:row>5</xdr:row>
      <xdr:rowOff>114300</xdr:rowOff>
    </xdr:from>
    <xdr:to>
      <xdr:col>14</xdr:col>
      <xdr:colOff>3936</xdr:colOff>
      <xdr:row>37</xdr:row>
      <xdr:rowOff>57978</xdr:rowOff>
    </xdr:to>
    <xdr:cxnSp macro="">
      <xdr:nvCxnSpPr>
        <xdr:cNvPr id="90" name="직선 연결선 89">
          <a:extLst>
            <a:ext uri="{FF2B5EF4-FFF2-40B4-BE49-F238E27FC236}">
              <a16:creationId xmlns:a16="http://schemas.microsoft.com/office/drawing/2014/main" id="{00000000-0008-0000-0800-00005A000000}"/>
            </a:ext>
          </a:extLst>
        </xdr:cNvPr>
        <xdr:cNvCxnSpPr>
          <a:stCxn id="91" idx="2"/>
        </xdr:cNvCxnSpPr>
      </xdr:nvCxnSpPr>
      <xdr:spPr>
        <a:xfrm rot="5400000">
          <a:off x="6337336" y="4428400"/>
          <a:ext cx="6569765" cy="1221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438150</xdr:colOff>
      <xdr:row>3</xdr:row>
      <xdr:rowOff>0</xdr:rowOff>
    </xdr:from>
    <xdr:to>
      <xdr:col>15</xdr:col>
      <xdr:colOff>257175</xdr:colOff>
      <xdr:row>5</xdr:row>
      <xdr:rowOff>114300</xdr:rowOff>
    </xdr:to>
    <xdr:sp macro="" textlink="">
      <xdr:nvSpPr>
        <xdr:cNvPr id="91" name="모서리가 둥근 직사각형 90">
          <a:extLst>
            <a:ext uri="{FF2B5EF4-FFF2-40B4-BE49-F238E27FC236}">
              <a16:creationId xmlns:a16="http://schemas.microsoft.com/office/drawing/2014/main" id="{00000000-0008-0000-0800-00005B000000}"/>
            </a:ext>
          </a:extLst>
        </xdr:cNvPr>
        <xdr:cNvSpPr/>
      </xdr:nvSpPr>
      <xdr:spPr>
        <a:xfrm>
          <a:off x="8667750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[Slave]</a:t>
          </a:r>
        </a:p>
      </xdr:txBody>
    </xdr:sp>
    <xdr:clientData/>
  </xdr:twoCellAnchor>
  <xdr:twoCellAnchor>
    <xdr:from>
      <xdr:col>18</xdr:col>
      <xdr:colOff>428625</xdr:colOff>
      <xdr:row>3</xdr:row>
      <xdr:rowOff>0</xdr:rowOff>
    </xdr:from>
    <xdr:to>
      <xdr:col>21</xdr:col>
      <xdr:colOff>247650</xdr:colOff>
      <xdr:row>5</xdr:row>
      <xdr:rowOff>114300</xdr:rowOff>
    </xdr:to>
    <xdr:sp macro="" textlink="">
      <xdr:nvSpPr>
        <xdr:cNvPr id="92" name="모서리가 둥근 직사각형 91">
          <a:extLst>
            <a:ext uri="{FF2B5EF4-FFF2-40B4-BE49-F238E27FC236}">
              <a16:creationId xmlns:a16="http://schemas.microsoft.com/office/drawing/2014/main" id="{00000000-0008-0000-0800-00005C000000}"/>
            </a:ext>
          </a:extLst>
        </xdr:cNvPr>
        <xdr:cNvSpPr/>
      </xdr:nvSpPr>
      <xdr:spPr>
        <a:xfrm>
          <a:off x="127730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[Master]</a:t>
          </a:r>
        </a:p>
      </xdr:txBody>
    </xdr:sp>
    <xdr:clientData/>
  </xdr:twoCellAnchor>
  <xdr:twoCellAnchor>
    <xdr:from>
      <xdr:col>12</xdr:col>
      <xdr:colOff>495300</xdr:colOff>
      <xdr:row>7</xdr:row>
      <xdr:rowOff>123825</xdr:rowOff>
    </xdr:from>
    <xdr:to>
      <xdr:col>15</xdr:col>
      <xdr:colOff>190500</xdr:colOff>
      <xdr:row>9</xdr:row>
      <xdr:rowOff>114300</xdr:rowOff>
    </xdr:to>
    <xdr:sp macro="" textlink="">
      <xdr:nvSpPr>
        <xdr:cNvPr id="93" name="직사각형 92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SpPr/>
      </xdr:nvSpPr>
      <xdr:spPr>
        <a:xfrm>
          <a:off x="8557260" y="1670685"/>
          <a:ext cx="1706880" cy="43243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</xdr:txBody>
    </xdr:sp>
    <xdr:clientData/>
  </xdr:twoCellAnchor>
  <xdr:twoCellAnchor>
    <xdr:from>
      <xdr:col>12</xdr:col>
      <xdr:colOff>495300</xdr:colOff>
      <xdr:row>12</xdr:row>
      <xdr:rowOff>9526</xdr:rowOff>
    </xdr:from>
    <xdr:to>
      <xdr:col>15</xdr:col>
      <xdr:colOff>190500</xdr:colOff>
      <xdr:row>14</xdr:row>
      <xdr:rowOff>38100</xdr:rowOff>
    </xdr:to>
    <xdr:sp macro="" textlink="">
      <xdr:nvSpPr>
        <xdr:cNvPr id="94" name="직사각형 93">
          <a:extLst>
            <a:ext uri="{FF2B5EF4-FFF2-40B4-BE49-F238E27FC236}">
              <a16:creationId xmlns:a16="http://schemas.microsoft.com/office/drawing/2014/main" id="{00000000-0008-0000-0800-00005E000000}"/>
            </a:ext>
          </a:extLst>
        </xdr:cNvPr>
        <xdr:cNvSpPr/>
      </xdr:nvSpPr>
      <xdr:spPr>
        <a:xfrm>
          <a:off x="8724900" y="2524126"/>
          <a:ext cx="1752600" cy="44767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485775</xdr:colOff>
      <xdr:row>12</xdr:row>
      <xdr:rowOff>9525</xdr:rowOff>
    </xdr:from>
    <xdr:to>
      <xdr:col>21</xdr:col>
      <xdr:colOff>180975</xdr:colOff>
      <xdr:row>14</xdr:row>
      <xdr:rowOff>0</xdr:rowOff>
    </xdr:to>
    <xdr:sp macro="" textlink="">
      <xdr:nvSpPr>
        <xdr:cNvPr id="95" name="직사각형 94">
          <a:extLst>
            <a:ext uri="{FF2B5EF4-FFF2-40B4-BE49-F238E27FC236}">
              <a16:creationId xmlns:a16="http://schemas.microsoft.com/office/drawing/2014/main" id="{00000000-0008-0000-0800-00005F000000}"/>
            </a:ext>
          </a:extLst>
        </xdr:cNvPr>
        <xdr:cNvSpPr/>
      </xdr:nvSpPr>
      <xdr:spPr>
        <a:xfrm>
          <a:off x="12830175" y="2524125"/>
          <a:ext cx="1752600" cy="4095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495300</xdr:colOff>
      <xdr:row>16</xdr:row>
      <xdr:rowOff>166052</xdr:rowOff>
    </xdr:from>
    <xdr:to>
      <xdr:col>15</xdr:col>
      <xdr:colOff>190500</xdr:colOff>
      <xdr:row>18</xdr:row>
      <xdr:rowOff>156526</xdr:rowOff>
    </xdr:to>
    <xdr:sp macro="" textlink="">
      <xdr:nvSpPr>
        <xdr:cNvPr id="106" name="직사각형 105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SpPr/>
      </xdr:nvSpPr>
      <xdr:spPr>
        <a:xfrm>
          <a:off x="8744778" y="3479095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 RES.</a:t>
          </a:r>
        </a:p>
      </xdr:txBody>
    </xdr:sp>
    <xdr:clientData/>
  </xdr:twoCellAnchor>
  <xdr:twoCellAnchor>
    <xdr:from>
      <xdr:col>15</xdr:col>
      <xdr:colOff>190500</xdr:colOff>
      <xdr:row>17</xdr:row>
      <xdr:rowOff>156526</xdr:rowOff>
    </xdr:from>
    <xdr:to>
      <xdr:col>19</xdr:col>
      <xdr:colOff>647700</xdr:colOff>
      <xdr:row>17</xdr:row>
      <xdr:rowOff>161289</xdr:rowOff>
    </xdr:to>
    <xdr:cxnSp macro="">
      <xdr:nvCxnSpPr>
        <xdr:cNvPr id="107" name="직선 연결선 106">
          <a:extLst>
            <a:ext uri="{FF2B5EF4-FFF2-40B4-BE49-F238E27FC236}">
              <a16:creationId xmlns:a16="http://schemas.microsoft.com/office/drawing/2014/main" id="{00000000-0008-0000-0800-00006B000000}"/>
            </a:ext>
          </a:extLst>
        </xdr:cNvPr>
        <xdr:cNvCxnSpPr>
          <a:stCxn id="106" idx="3"/>
        </xdr:cNvCxnSpPr>
      </xdr:nvCxnSpPr>
      <xdr:spPr>
        <a:xfrm flipV="1">
          <a:off x="10502348" y="3676635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485775</xdr:colOff>
      <xdr:row>20</xdr:row>
      <xdr:rowOff>191733</xdr:rowOff>
    </xdr:from>
    <xdr:to>
      <xdr:col>21</xdr:col>
      <xdr:colOff>180975</xdr:colOff>
      <xdr:row>22</xdr:row>
      <xdr:rowOff>182207</xdr:rowOff>
    </xdr:to>
    <xdr:sp macro="" textlink="">
      <xdr:nvSpPr>
        <xdr:cNvPr id="111" name="직사각형 110">
          <a:extLst>
            <a:ext uri="{FF2B5EF4-FFF2-40B4-BE49-F238E27FC236}">
              <a16:creationId xmlns:a16="http://schemas.microsoft.com/office/drawing/2014/main" id="{00000000-0008-0000-0800-00006F000000}"/>
            </a:ext>
          </a:extLst>
        </xdr:cNvPr>
        <xdr:cNvSpPr/>
      </xdr:nvSpPr>
      <xdr:spPr>
        <a:xfrm>
          <a:off x="12859992" y="433303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</a:p>
      </xdr:txBody>
    </xdr:sp>
    <xdr:clientData/>
  </xdr:twoCellAnchor>
  <xdr:twoCellAnchor>
    <xdr:from>
      <xdr:col>12</xdr:col>
      <xdr:colOff>495300</xdr:colOff>
      <xdr:row>21</xdr:row>
      <xdr:rowOff>9516</xdr:rowOff>
    </xdr:from>
    <xdr:to>
      <xdr:col>15</xdr:col>
      <xdr:colOff>190500</xdr:colOff>
      <xdr:row>23</xdr:row>
      <xdr:rowOff>41404</xdr:rowOff>
    </xdr:to>
    <xdr:sp macro="" textlink="">
      <xdr:nvSpPr>
        <xdr:cNvPr id="112" name="직사각형 111">
          <a:extLst>
            <a:ext uri="{FF2B5EF4-FFF2-40B4-BE49-F238E27FC236}">
              <a16:creationId xmlns:a16="http://schemas.microsoft.com/office/drawing/2014/main" id="{00000000-0008-0000-0800-000070000000}"/>
            </a:ext>
          </a:extLst>
        </xdr:cNvPr>
        <xdr:cNvSpPr/>
      </xdr:nvSpPr>
      <xdr:spPr>
        <a:xfrm>
          <a:off x="8744778" y="4357886"/>
          <a:ext cx="1757570" cy="446018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516412</xdr:colOff>
      <xdr:row>28</xdr:row>
      <xdr:rowOff>198783</xdr:rowOff>
    </xdr:from>
    <xdr:to>
      <xdr:col>18</xdr:col>
      <xdr:colOff>211612</xdr:colOff>
      <xdr:row>31</xdr:row>
      <xdr:rowOff>31118</xdr:rowOff>
    </xdr:to>
    <xdr:sp macro="" textlink="">
      <xdr:nvSpPr>
        <xdr:cNvPr id="114" name="직사각형 113">
          <a:extLst>
            <a:ext uri="{FF2B5EF4-FFF2-40B4-BE49-F238E27FC236}">
              <a16:creationId xmlns:a16="http://schemas.microsoft.com/office/drawing/2014/main" id="{00000000-0008-0000-0800-000072000000}"/>
            </a:ext>
          </a:extLst>
        </xdr:cNvPr>
        <xdr:cNvSpPr/>
      </xdr:nvSpPr>
      <xdr:spPr>
        <a:xfrm>
          <a:off x="10828260" y="5996609"/>
          <a:ext cx="1757569" cy="45353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</a:p>
      </xdr:txBody>
    </xdr:sp>
    <xdr:clientData/>
  </xdr:twoCellAnchor>
  <xdr:twoCellAnchor>
    <xdr:from>
      <xdr:col>12</xdr:col>
      <xdr:colOff>495300</xdr:colOff>
      <xdr:row>24</xdr:row>
      <xdr:rowOff>199182</xdr:rowOff>
    </xdr:from>
    <xdr:to>
      <xdr:col>15</xdr:col>
      <xdr:colOff>190500</xdr:colOff>
      <xdr:row>26</xdr:row>
      <xdr:rowOff>189656</xdr:rowOff>
    </xdr:to>
    <xdr:sp macro="" textlink="">
      <xdr:nvSpPr>
        <xdr:cNvPr id="117" name="직사각형 116">
          <a:extLst>
            <a:ext uri="{FF2B5EF4-FFF2-40B4-BE49-F238E27FC236}">
              <a16:creationId xmlns:a16="http://schemas.microsoft.com/office/drawing/2014/main" id="{00000000-0008-0000-0800-000075000000}"/>
            </a:ext>
          </a:extLst>
        </xdr:cNvPr>
        <xdr:cNvSpPr/>
      </xdr:nvSpPr>
      <xdr:spPr>
        <a:xfrm>
          <a:off x="8744778" y="516874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 RES.</a:t>
          </a:r>
        </a:p>
      </xdr:txBody>
    </xdr:sp>
    <xdr:clientData/>
  </xdr:twoCellAnchor>
  <xdr:twoCellAnchor>
    <xdr:from>
      <xdr:col>15</xdr:col>
      <xdr:colOff>190500</xdr:colOff>
      <xdr:row>25</xdr:row>
      <xdr:rowOff>189657</xdr:rowOff>
    </xdr:from>
    <xdr:to>
      <xdr:col>19</xdr:col>
      <xdr:colOff>647700</xdr:colOff>
      <xdr:row>25</xdr:row>
      <xdr:rowOff>194420</xdr:rowOff>
    </xdr:to>
    <xdr:cxnSp macro="">
      <xdr:nvCxnSpPr>
        <xdr:cNvPr id="118" name="직선 연결선 117">
          <a:extLst>
            <a:ext uri="{FF2B5EF4-FFF2-40B4-BE49-F238E27FC236}">
              <a16:creationId xmlns:a16="http://schemas.microsoft.com/office/drawing/2014/main" id="{00000000-0008-0000-0800-000076000000}"/>
            </a:ext>
          </a:extLst>
        </xdr:cNvPr>
        <xdr:cNvCxnSpPr>
          <a:stCxn id="117" idx="3"/>
        </xdr:cNvCxnSpPr>
      </xdr:nvCxnSpPr>
      <xdr:spPr>
        <a:xfrm flipV="1">
          <a:off x="10502348" y="5366287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34</xdr:row>
      <xdr:rowOff>94229</xdr:rowOff>
    </xdr:from>
    <xdr:to>
      <xdr:col>18</xdr:col>
      <xdr:colOff>482026</xdr:colOff>
      <xdr:row>34</xdr:row>
      <xdr:rowOff>99392</xdr:rowOff>
    </xdr:to>
    <xdr:cxnSp macro="">
      <xdr:nvCxnSpPr>
        <xdr:cNvPr id="130" name="직선 연결선 129">
          <a:extLst>
            <a:ext uri="{FF2B5EF4-FFF2-40B4-BE49-F238E27FC236}">
              <a16:creationId xmlns:a16="http://schemas.microsoft.com/office/drawing/2014/main" id="{00000000-0008-0000-0800-000082000000}"/>
            </a:ext>
          </a:extLst>
        </xdr:cNvPr>
        <xdr:cNvCxnSpPr>
          <a:endCxn id="131" idx="1"/>
        </xdr:cNvCxnSpPr>
      </xdr:nvCxnSpPr>
      <xdr:spPr>
        <a:xfrm flipV="1">
          <a:off x="9624391" y="7134446"/>
          <a:ext cx="3231852" cy="5163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482026</xdr:colOff>
      <xdr:row>33</xdr:row>
      <xdr:rowOff>74528</xdr:rowOff>
    </xdr:from>
    <xdr:to>
      <xdr:col>21</xdr:col>
      <xdr:colOff>177226</xdr:colOff>
      <xdr:row>35</xdr:row>
      <xdr:rowOff>113928</xdr:rowOff>
    </xdr:to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800-000083000000}"/>
            </a:ext>
          </a:extLst>
        </xdr:cNvPr>
        <xdr:cNvSpPr/>
      </xdr:nvSpPr>
      <xdr:spPr>
        <a:xfrm>
          <a:off x="12856243" y="6907680"/>
          <a:ext cx="1757570" cy="45353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AV DATA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6</xdr:row>
      <xdr:rowOff>123825</xdr:rowOff>
    </xdr:from>
    <xdr:to>
      <xdr:col>3</xdr:col>
      <xdr:colOff>1371600</xdr:colOff>
      <xdr:row>6</xdr:row>
      <xdr:rowOff>457200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3724275" y="230505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12</xdr:row>
      <xdr:rowOff>123825</xdr:rowOff>
    </xdr:from>
    <xdr:to>
      <xdr:col>3</xdr:col>
      <xdr:colOff>1371600</xdr:colOff>
      <xdr:row>12</xdr:row>
      <xdr:rowOff>457200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3724275" y="501967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4</xdr:row>
      <xdr:rowOff>104775</xdr:rowOff>
    </xdr:from>
    <xdr:to>
      <xdr:col>3</xdr:col>
      <xdr:colOff>1381125</xdr:colOff>
      <xdr:row>4</xdr:row>
      <xdr:rowOff>438150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CxnSpPr/>
      </xdr:nvCxnSpPr>
      <xdr:spPr>
        <a:xfrm>
          <a:off x="3733800" y="2600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76200</xdr:rowOff>
    </xdr:from>
    <xdr:to>
      <xdr:col>3</xdr:col>
      <xdr:colOff>1371600</xdr:colOff>
      <xdr:row>8</xdr:row>
      <xdr:rowOff>457200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>
          <a:off x="3724275" y="4514850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66675</xdr:rowOff>
    </xdr:from>
    <xdr:to>
      <xdr:col>3</xdr:col>
      <xdr:colOff>1371600</xdr:colOff>
      <xdr:row>10</xdr:row>
      <xdr:rowOff>447675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CxnSpPr/>
      </xdr:nvCxnSpPr>
      <xdr:spPr>
        <a:xfrm>
          <a:off x="3724275" y="5153025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</xdr:row>
      <xdr:rowOff>0</xdr:rowOff>
    </xdr:from>
    <xdr:to>
      <xdr:col>6</xdr:col>
      <xdr:colOff>190500</xdr:colOff>
      <xdr:row>4</xdr:row>
      <xdr:rowOff>28575</xdr:rowOff>
    </xdr:to>
    <xdr:sp macro="" textlink="">
      <xdr:nvSpPr>
        <xdr:cNvPr id="5" name="모서리가 둥근 사각형 설명선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5676900" y="657225"/>
          <a:ext cx="6057900" cy="7905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4</xdr:row>
      <xdr:rowOff>533400</xdr:rowOff>
    </xdr:from>
    <xdr:to>
      <xdr:col>5</xdr:col>
      <xdr:colOff>5400675</xdr:colOff>
      <xdr:row>6</xdr:row>
      <xdr:rowOff>152400</xdr:rowOff>
    </xdr:to>
    <xdr:sp macro="" textlink="">
      <xdr:nvSpPr>
        <xdr:cNvPr id="11" name="모서리가 둥근 사각형 설명선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5667375" y="18383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361950</xdr:colOff>
      <xdr:row>8</xdr:row>
      <xdr:rowOff>438150</xdr:rowOff>
    </xdr:from>
    <xdr:to>
      <xdr:col>5</xdr:col>
      <xdr:colOff>5372100</xdr:colOff>
      <xdr:row>10</xdr:row>
      <xdr:rowOff>123825</xdr:rowOff>
    </xdr:to>
    <xdr:sp macro="" textlink="">
      <xdr:nvSpPr>
        <xdr:cNvPr id="12" name="모서리가 둥근 사각형 설명선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5638800" y="37052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ColWidth="8.8984375" defaultRowHeight="17.399999999999999" x14ac:dyDescent="0.4"/>
  <cols>
    <col min="2" max="2" width="15.8984375" bestFit="1" customWidth="1"/>
    <col min="3" max="3" width="15.09765625" customWidth="1"/>
  </cols>
  <sheetData>
    <row r="1" spans="2:13" x14ac:dyDescent="0.4">
      <c r="B1" s="2" t="s">
        <v>17</v>
      </c>
    </row>
    <row r="2" spans="2:13" s="243" customFormat="1" x14ac:dyDescent="0.4">
      <c r="B2" s="244" t="s">
        <v>224</v>
      </c>
      <c r="C2" s="16" t="s">
        <v>223</v>
      </c>
    </row>
    <row r="3" spans="2:13" x14ac:dyDescent="0.4">
      <c r="B3" s="16" t="s">
        <v>236</v>
      </c>
      <c r="C3" s="415">
        <v>43441</v>
      </c>
      <c r="D3" s="1" t="s">
        <v>851</v>
      </c>
    </row>
    <row r="4" spans="2:13" x14ac:dyDescent="0.4">
      <c r="B4" s="16" t="s">
        <v>291</v>
      </c>
      <c r="C4" s="415">
        <v>43441</v>
      </c>
      <c r="D4" t="s">
        <v>853</v>
      </c>
    </row>
    <row r="5" spans="2:13" x14ac:dyDescent="0.4">
      <c r="B5" s="16"/>
      <c r="D5" s="1" t="s">
        <v>852</v>
      </c>
    </row>
    <row r="6" spans="2:13" x14ac:dyDescent="0.4">
      <c r="B6" s="16"/>
      <c r="C6" s="335"/>
      <c r="D6" s="116"/>
    </row>
    <row r="7" spans="2:13" x14ac:dyDescent="0.4">
      <c r="B7" s="16"/>
      <c r="D7" s="116"/>
    </row>
    <row r="9" spans="2:13" x14ac:dyDescent="0.4">
      <c r="B9" s="339"/>
      <c r="C9" s="341"/>
      <c r="D9" s="275"/>
    </row>
    <row r="10" spans="2:13" x14ac:dyDescent="0.4">
      <c r="D10" s="275"/>
    </row>
    <row r="11" spans="2:13" x14ac:dyDescent="0.4">
      <c r="B11" s="16"/>
      <c r="D11" s="275"/>
    </row>
    <row r="12" spans="2:13" x14ac:dyDescent="0.4">
      <c r="B12" s="339"/>
      <c r="C12" s="341"/>
      <c r="D12" s="275"/>
    </row>
    <row r="13" spans="2:13" x14ac:dyDescent="0.4">
      <c r="B13" s="16"/>
      <c r="D13" s="277"/>
    </row>
    <row r="14" spans="2:13" x14ac:dyDescent="0.4">
      <c r="B14" s="347"/>
      <c r="C14" s="348"/>
      <c r="D14" s="349"/>
      <c r="E14" s="349"/>
      <c r="F14" s="349"/>
      <c r="G14" s="349"/>
      <c r="H14" s="349"/>
      <c r="I14" s="349"/>
      <c r="J14" s="349"/>
      <c r="K14" s="349"/>
      <c r="L14" s="349"/>
      <c r="M14" s="349"/>
    </row>
    <row r="15" spans="2:13" x14ac:dyDescent="0.4"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</row>
    <row r="16" spans="2:13" x14ac:dyDescent="0.4">
      <c r="B16" s="349"/>
      <c r="C16" s="349"/>
      <c r="D16" s="349"/>
      <c r="E16" s="349"/>
      <c r="F16" s="349"/>
      <c r="G16" s="349"/>
      <c r="H16" s="349"/>
      <c r="I16" s="349"/>
      <c r="J16" s="349"/>
      <c r="K16" s="349"/>
      <c r="L16" s="349"/>
      <c r="M16" s="349"/>
    </row>
    <row r="17" spans="2:13" x14ac:dyDescent="0.4">
      <c r="B17" s="347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</row>
    <row r="18" spans="2:13" x14ac:dyDescent="0.4"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</row>
    <row r="19" spans="2:13" x14ac:dyDescent="0.4">
      <c r="B19" s="347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9"/>
    </row>
    <row r="20" spans="2:13" x14ac:dyDescent="0.4">
      <c r="B20" s="349"/>
      <c r="C20" s="349"/>
      <c r="D20" s="349"/>
      <c r="E20" s="349"/>
      <c r="F20" s="349"/>
      <c r="G20" s="349"/>
      <c r="H20" s="349"/>
      <c r="I20" s="349"/>
      <c r="J20" s="349"/>
      <c r="K20" s="349"/>
      <c r="L20" s="349"/>
      <c r="M20" s="349"/>
    </row>
    <row r="21" spans="2:13" x14ac:dyDescent="0.4"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</row>
    <row r="22" spans="2:13" x14ac:dyDescent="0.4">
      <c r="B22" s="347"/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349"/>
    </row>
    <row r="23" spans="2:13" x14ac:dyDescent="0.4">
      <c r="D23" s="288"/>
    </row>
    <row r="24" spans="2:13" x14ac:dyDescent="0.4">
      <c r="D24" s="288"/>
    </row>
    <row r="25" spans="2:13" x14ac:dyDescent="0.4">
      <c r="D25" s="111"/>
    </row>
    <row r="26" spans="2:13" x14ac:dyDescent="0.4">
      <c r="B26" s="16"/>
      <c r="C26" s="297"/>
      <c r="D26" s="298"/>
    </row>
    <row r="27" spans="2:13" x14ac:dyDescent="0.4">
      <c r="B27" s="297"/>
      <c r="C27" s="297"/>
      <c r="D27" s="298"/>
    </row>
    <row r="28" spans="2:13" x14ac:dyDescent="0.4">
      <c r="B28" s="297"/>
      <c r="C28" s="297"/>
      <c r="D28" s="298"/>
    </row>
    <row r="29" spans="2:13" x14ac:dyDescent="0.4">
      <c r="D29" s="298"/>
    </row>
    <row r="30" spans="2:13" x14ac:dyDescent="0.4">
      <c r="D30" s="298"/>
    </row>
    <row r="31" spans="2:13" x14ac:dyDescent="0.4">
      <c r="B31" s="16"/>
    </row>
    <row r="32" spans="2:13" x14ac:dyDescent="0.4">
      <c r="B32" s="16"/>
      <c r="C32" s="301"/>
      <c r="D32" s="301"/>
    </row>
    <row r="33" spans="2:4" x14ac:dyDescent="0.4">
      <c r="B33" s="301"/>
      <c r="C33" s="301"/>
      <c r="D33" s="301"/>
    </row>
    <row r="34" spans="2:4" x14ac:dyDescent="0.4">
      <c r="D34" s="301"/>
    </row>
    <row r="35" spans="2:4" x14ac:dyDescent="0.4">
      <c r="B35" s="16"/>
      <c r="C35" s="302"/>
      <c r="D35" s="302"/>
    </row>
    <row r="36" spans="2:4" x14ac:dyDescent="0.4">
      <c r="B36" s="302"/>
      <c r="C36" s="302"/>
      <c r="D36" s="302"/>
    </row>
    <row r="37" spans="2:4" x14ac:dyDescent="0.4">
      <c r="D37" s="302"/>
    </row>
    <row r="39" spans="2:4" x14ac:dyDescent="0.4">
      <c r="B39" s="16"/>
      <c r="C39" s="314"/>
      <c r="D39" s="307"/>
    </row>
    <row r="40" spans="2:4" x14ac:dyDescent="0.4">
      <c r="B40" s="16"/>
      <c r="D40" s="307"/>
    </row>
    <row r="41" spans="2:4" s="307" customFormat="1" x14ac:dyDescent="0.4">
      <c r="B41" s="16"/>
    </row>
    <row r="42" spans="2:4" x14ac:dyDescent="0.4">
      <c r="D42" s="307"/>
    </row>
    <row r="43" spans="2:4" x14ac:dyDescent="0.4">
      <c r="D43" s="307"/>
    </row>
    <row r="44" spans="2:4" x14ac:dyDescent="0.4">
      <c r="B44" s="16"/>
      <c r="D44" s="307"/>
    </row>
    <row r="45" spans="2:4" x14ac:dyDescent="0.4">
      <c r="D45" s="307"/>
    </row>
    <row r="46" spans="2:4" x14ac:dyDescent="0.4">
      <c r="D46" s="307"/>
    </row>
    <row r="47" spans="2:4" x14ac:dyDescent="0.4">
      <c r="D47" s="307"/>
    </row>
    <row r="48" spans="2:4" x14ac:dyDescent="0.4">
      <c r="B48" s="16"/>
      <c r="C48" s="331"/>
      <c r="D48" s="331"/>
    </row>
    <row r="49" spans="2:4" x14ac:dyDescent="0.4">
      <c r="D49" s="331"/>
    </row>
    <row r="50" spans="2:4" x14ac:dyDescent="0.4">
      <c r="B50" s="16"/>
      <c r="D50" s="307"/>
    </row>
    <row r="57" spans="2:4" x14ac:dyDescent="0.4">
      <c r="B57" s="16"/>
      <c r="C57" s="182"/>
      <c r="D57" s="183"/>
    </row>
    <row r="58" spans="2:4" s="183" customFormat="1" x14ac:dyDescent="0.4">
      <c r="B58" s="16"/>
    </row>
    <row r="59" spans="2:4" s="183" customFormat="1" x14ac:dyDescent="0.4">
      <c r="B59" s="16"/>
    </row>
    <row r="60" spans="2:4" x14ac:dyDescent="0.4">
      <c r="D60" s="183"/>
    </row>
    <row r="61" spans="2:4" x14ac:dyDescent="0.4">
      <c r="D61" s="183"/>
    </row>
    <row r="62" spans="2:4" x14ac:dyDescent="0.4">
      <c r="D62" s="183"/>
    </row>
    <row r="63" spans="2:4" x14ac:dyDescent="0.4">
      <c r="D63" s="183"/>
    </row>
    <row r="65" spans="2:4" x14ac:dyDescent="0.4">
      <c r="B65" s="16"/>
      <c r="C65" s="212"/>
      <c r="D65" s="211"/>
    </row>
    <row r="66" spans="2:4" x14ac:dyDescent="0.4">
      <c r="B66" s="16"/>
      <c r="C66" s="191"/>
      <c r="D66" s="211"/>
    </row>
    <row r="67" spans="2:4" s="212" customFormat="1" x14ac:dyDescent="0.4">
      <c r="B67" s="16"/>
    </row>
    <row r="68" spans="2:4" s="212" customFormat="1" x14ac:dyDescent="0.4">
      <c r="B68" s="16"/>
    </row>
    <row r="69" spans="2:4" s="212" customFormat="1" x14ac:dyDescent="0.4">
      <c r="B69" s="16"/>
    </row>
    <row r="70" spans="2:4" s="212" customFormat="1" x14ac:dyDescent="0.4">
      <c r="B70" s="16"/>
    </row>
    <row r="71" spans="2:4" s="209" customFormat="1" x14ac:dyDescent="0.4">
      <c r="B71" s="16"/>
      <c r="D71" s="191"/>
    </row>
    <row r="72" spans="2:4" x14ac:dyDescent="0.4">
      <c r="D72" s="199"/>
    </row>
    <row r="73" spans="2:4" s="193" customFormat="1" x14ac:dyDescent="0.4"/>
    <row r="74" spans="2:4" s="193" customFormat="1" x14ac:dyDescent="0.4"/>
    <row r="75" spans="2:4" x14ac:dyDescent="0.4">
      <c r="D75" s="193"/>
    </row>
    <row r="76" spans="2:4" x14ac:dyDescent="0.4">
      <c r="D76" s="199"/>
    </row>
    <row r="78" spans="2:4" x14ac:dyDescent="0.4">
      <c r="B78" s="16"/>
      <c r="C78" s="241"/>
      <c r="D78" s="242"/>
    </row>
    <row r="79" spans="2:4" x14ac:dyDescent="0.4">
      <c r="D79" s="235"/>
    </row>
    <row r="80" spans="2:4" x14ac:dyDescent="0.4">
      <c r="D80" s="235"/>
    </row>
    <row r="81" spans="2:8" x14ac:dyDescent="0.4">
      <c r="D81" s="235"/>
    </row>
    <row r="82" spans="2:8" x14ac:dyDescent="0.4">
      <c r="D82" s="241"/>
    </row>
    <row r="83" spans="2:8" x14ac:dyDescent="0.4">
      <c r="D83" s="241"/>
    </row>
    <row r="85" spans="2:8" x14ac:dyDescent="0.4">
      <c r="B85" s="16"/>
      <c r="C85" s="245"/>
      <c r="D85" s="245"/>
    </row>
    <row r="86" spans="2:8" x14ac:dyDescent="0.4">
      <c r="D86" s="245"/>
    </row>
    <row r="88" spans="2:8" x14ac:dyDescent="0.4">
      <c r="C88" s="246"/>
      <c r="D88" s="246"/>
      <c r="E88" s="246"/>
      <c r="F88" s="246"/>
      <c r="G88" s="246"/>
    </row>
    <row r="89" spans="2:8" x14ac:dyDescent="0.4">
      <c r="C89" s="246"/>
      <c r="D89" s="246"/>
      <c r="E89" s="246"/>
      <c r="F89" s="246"/>
      <c r="G89" s="246"/>
    </row>
    <row r="90" spans="2:8" s="246" customFormat="1" x14ac:dyDescent="0.4"/>
    <row r="91" spans="2:8" x14ac:dyDescent="0.4">
      <c r="D91" s="246"/>
    </row>
    <row r="92" spans="2:8" x14ac:dyDescent="0.4">
      <c r="D92" s="246"/>
    </row>
    <row r="93" spans="2:8" x14ac:dyDescent="0.4">
      <c r="D93" s="246"/>
    </row>
    <row r="95" spans="2:8" x14ac:dyDescent="0.4">
      <c r="C95" s="258"/>
      <c r="D95" s="258"/>
      <c r="E95" s="258"/>
      <c r="F95" s="258"/>
      <c r="G95" s="258"/>
      <c r="H95" s="258"/>
    </row>
    <row r="96" spans="2:8" x14ac:dyDescent="0.4">
      <c r="C96" s="258"/>
      <c r="D96" s="261"/>
      <c r="E96" s="258"/>
      <c r="F96" s="258"/>
      <c r="G96" s="258"/>
      <c r="H96" s="258"/>
    </row>
    <row r="97" spans="4:4" x14ac:dyDescent="0.4">
      <c r="D97" s="26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507C-A066-4157-B188-1CED062965FE}">
  <sheetPr>
    <pageSetUpPr fitToPage="1"/>
  </sheetPr>
  <dimension ref="A1:O86"/>
  <sheetViews>
    <sheetView showGridLines="0" zoomScale="85" zoomScaleNormal="85" workbookViewId="0">
      <pane ySplit="7" topLeftCell="A8" activePane="bottomLeft" state="frozen"/>
      <selection pane="bottomLeft" activeCell="E11" sqref="E11"/>
    </sheetView>
  </sheetViews>
  <sheetFormatPr defaultColWidth="8.59765625" defaultRowHeight="17.100000000000001" customHeight="1" x14ac:dyDescent="0.4"/>
  <cols>
    <col min="1" max="1" width="2.09765625" style="14" customWidth="1"/>
    <col min="2" max="3" width="8.59765625" style="14"/>
    <col min="4" max="4" width="25.5" style="14" customWidth="1"/>
    <col min="5" max="6" width="18.59765625" style="14" customWidth="1"/>
    <col min="7" max="7" width="8.59765625" style="14"/>
    <col min="8" max="8" width="15.09765625" style="14" customWidth="1"/>
    <col min="9" max="10" width="12.59765625" style="18" customWidth="1"/>
    <col min="11" max="11" width="40.09765625" style="19" customWidth="1"/>
    <col min="12" max="12" width="38.296875" style="14" customWidth="1"/>
    <col min="13" max="239" width="8.59765625" style="14"/>
    <col min="240" max="240" width="12.09765625" style="14" customWidth="1"/>
    <col min="241" max="495" width="8.59765625" style="14"/>
    <col min="496" max="496" width="12.09765625" style="14" customWidth="1"/>
    <col min="497" max="751" width="8.59765625" style="14"/>
    <col min="752" max="752" width="12.09765625" style="14" customWidth="1"/>
    <col min="753" max="1007" width="8.59765625" style="14"/>
    <col min="1008" max="1008" width="12.09765625" style="14" customWidth="1"/>
    <col min="1009" max="1263" width="8.59765625" style="14"/>
    <col min="1264" max="1264" width="12.09765625" style="14" customWidth="1"/>
    <col min="1265" max="1519" width="8.59765625" style="14"/>
    <col min="1520" max="1520" width="12.09765625" style="14" customWidth="1"/>
    <col min="1521" max="1775" width="8.59765625" style="14"/>
    <col min="1776" max="1776" width="12.09765625" style="14" customWidth="1"/>
    <col min="1777" max="2031" width="8.59765625" style="14"/>
    <col min="2032" max="2032" width="12.09765625" style="14" customWidth="1"/>
    <col min="2033" max="2287" width="8.59765625" style="14"/>
    <col min="2288" max="2288" width="12.09765625" style="14" customWidth="1"/>
    <col min="2289" max="2543" width="8.59765625" style="14"/>
    <col min="2544" max="2544" width="12.09765625" style="14" customWidth="1"/>
    <col min="2545" max="2799" width="8.59765625" style="14"/>
    <col min="2800" max="2800" width="12.09765625" style="14" customWidth="1"/>
    <col min="2801" max="3055" width="8.59765625" style="14"/>
    <col min="3056" max="3056" width="12.09765625" style="14" customWidth="1"/>
    <col min="3057" max="3311" width="8.59765625" style="14"/>
    <col min="3312" max="3312" width="12.09765625" style="14" customWidth="1"/>
    <col min="3313" max="3567" width="8.59765625" style="14"/>
    <col min="3568" max="3568" width="12.09765625" style="14" customWidth="1"/>
    <col min="3569" max="3823" width="8.59765625" style="14"/>
    <col min="3824" max="3824" width="12.09765625" style="14" customWidth="1"/>
    <col min="3825" max="4079" width="8.59765625" style="14"/>
    <col min="4080" max="4080" width="12.09765625" style="14" customWidth="1"/>
    <col min="4081" max="4335" width="8.59765625" style="14"/>
    <col min="4336" max="4336" width="12.09765625" style="14" customWidth="1"/>
    <col min="4337" max="4591" width="8.59765625" style="14"/>
    <col min="4592" max="4592" width="12.09765625" style="14" customWidth="1"/>
    <col min="4593" max="4847" width="8.59765625" style="14"/>
    <col min="4848" max="4848" width="12.09765625" style="14" customWidth="1"/>
    <col min="4849" max="5103" width="8.59765625" style="14"/>
    <col min="5104" max="5104" width="12.09765625" style="14" customWidth="1"/>
    <col min="5105" max="5359" width="8.59765625" style="14"/>
    <col min="5360" max="5360" width="12.09765625" style="14" customWidth="1"/>
    <col min="5361" max="5615" width="8.59765625" style="14"/>
    <col min="5616" max="5616" width="12.09765625" style="14" customWidth="1"/>
    <col min="5617" max="5871" width="8.59765625" style="14"/>
    <col min="5872" max="5872" width="12.09765625" style="14" customWidth="1"/>
    <col min="5873" max="6127" width="8.59765625" style="14"/>
    <col min="6128" max="6128" width="12.09765625" style="14" customWidth="1"/>
    <col min="6129" max="6383" width="8.59765625" style="14"/>
    <col min="6384" max="6384" width="12.09765625" style="14" customWidth="1"/>
    <col min="6385" max="6639" width="8.59765625" style="14"/>
    <col min="6640" max="6640" width="12.09765625" style="14" customWidth="1"/>
    <col min="6641" max="6895" width="8.59765625" style="14"/>
    <col min="6896" max="6896" width="12.09765625" style="14" customWidth="1"/>
    <col min="6897" max="7151" width="8.59765625" style="14"/>
    <col min="7152" max="7152" width="12.09765625" style="14" customWidth="1"/>
    <col min="7153" max="7407" width="8.59765625" style="14"/>
    <col min="7408" max="7408" width="12.09765625" style="14" customWidth="1"/>
    <col min="7409" max="7663" width="8.59765625" style="14"/>
    <col min="7664" max="7664" width="12.09765625" style="14" customWidth="1"/>
    <col min="7665" max="7919" width="8.59765625" style="14"/>
    <col min="7920" max="7920" width="12.09765625" style="14" customWidth="1"/>
    <col min="7921" max="8175" width="8.59765625" style="14"/>
    <col min="8176" max="8176" width="12.09765625" style="14" customWidth="1"/>
    <col min="8177" max="8431" width="8.59765625" style="14"/>
    <col min="8432" max="8432" width="12.09765625" style="14" customWidth="1"/>
    <col min="8433" max="8687" width="8.59765625" style="14"/>
    <col min="8688" max="8688" width="12.09765625" style="14" customWidth="1"/>
    <col min="8689" max="8943" width="8.59765625" style="14"/>
    <col min="8944" max="8944" width="12.09765625" style="14" customWidth="1"/>
    <col min="8945" max="9199" width="8.59765625" style="14"/>
    <col min="9200" max="9200" width="12.09765625" style="14" customWidth="1"/>
    <col min="9201" max="9455" width="8.59765625" style="14"/>
    <col min="9456" max="9456" width="12.09765625" style="14" customWidth="1"/>
    <col min="9457" max="9711" width="8.59765625" style="14"/>
    <col min="9712" max="9712" width="12.09765625" style="14" customWidth="1"/>
    <col min="9713" max="9967" width="8.59765625" style="14"/>
    <col min="9968" max="9968" width="12.09765625" style="14" customWidth="1"/>
    <col min="9969" max="10223" width="8.59765625" style="14"/>
    <col min="10224" max="10224" width="12.09765625" style="14" customWidth="1"/>
    <col min="10225" max="10479" width="8.59765625" style="14"/>
    <col min="10480" max="10480" width="12.09765625" style="14" customWidth="1"/>
    <col min="10481" max="10735" width="8.59765625" style="14"/>
    <col min="10736" max="10736" width="12.09765625" style="14" customWidth="1"/>
    <col min="10737" max="10991" width="8.59765625" style="14"/>
    <col min="10992" max="10992" width="12.09765625" style="14" customWidth="1"/>
    <col min="10993" max="11247" width="8.59765625" style="14"/>
    <col min="11248" max="11248" width="12.09765625" style="14" customWidth="1"/>
    <col min="11249" max="11503" width="8.59765625" style="14"/>
    <col min="11504" max="11504" width="12.09765625" style="14" customWidth="1"/>
    <col min="11505" max="11759" width="8.59765625" style="14"/>
    <col min="11760" max="11760" width="12.09765625" style="14" customWidth="1"/>
    <col min="11761" max="12015" width="8.59765625" style="14"/>
    <col min="12016" max="12016" width="12.09765625" style="14" customWidth="1"/>
    <col min="12017" max="12271" width="8.59765625" style="14"/>
    <col min="12272" max="12272" width="12.09765625" style="14" customWidth="1"/>
    <col min="12273" max="12527" width="8.59765625" style="14"/>
    <col min="12528" max="12528" width="12.09765625" style="14" customWidth="1"/>
    <col min="12529" max="12783" width="8.59765625" style="14"/>
    <col min="12784" max="12784" width="12.09765625" style="14" customWidth="1"/>
    <col min="12785" max="13039" width="8.59765625" style="14"/>
    <col min="13040" max="13040" width="12.09765625" style="14" customWidth="1"/>
    <col min="13041" max="13295" width="8.59765625" style="14"/>
    <col min="13296" max="13296" width="12.09765625" style="14" customWidth="1"/>
    <col min="13297" max="13551" width="8.59765625" style="14"/>
    <col min="13552" max="13552" width="12.09765625" style="14" customWidth="1"/>
    <col min="13553" max="13807" width="8.59765625" style="14"/>
    <col min="13808" max="13808" width="12.09765625" style="14" customWidth="1"/>
    <col min="13809" max="14063" width="8.59765625" style="14"/>
    <col min="14064" max="14064" width="12.09765625" style="14" customWidth="1"/>
    <col min="14065" max="14319" width="8.59765625" style="14"/>
    <col min="14320" max="14320" width="12.09765625" style="14" customWidth="1"/>
    <col min="14321" max="14575" width="8.59765625" style="14"/>
    <col min="14576" max="14576" width="12.09765625" style="14" customWidth="1"/>
    <col min="14577" max="14831" width="8.59765625" style="14"/>
    <col min="14832" max="14832" width="12.09765625" style="14" customWidth="1"/>
    <col min="14833" max="15087" width="8.59765625" style="14"/>
    <col min="15088" max="15088" width="12.09765625" style="14" customWidth="1"/>
    <col min="15089" max="15343" width="8.59765625" style="14"/>
    <col min="15344" max="15344" width="12.09765625" style="14" customWidth="1"/>
    <col min="15345" max="15599" width="8.59765625" style="14"/>
    <col min="15600" max="15600" width="12.09765625" style="14" customWidth="1"/>
    <col min="15601" max="15855" width="8.59765625" style="14"/>
    <col min="15856" max="15856" width="12.09765625" style="14" customWidth="1"/>
    <col min="15857" max="16111" width="8.59765625" style="14"/>
    <col min="16112" max="16112" width="12.09765625" style="14" customWidth="1"/>
    <col min="16113" max="16384" width="8.59765625" style="14"/>
  </cols>
  <sheetData>
    <row r="1" spans="1:12" ht="25.35" customHeight="1" x14ac:dyDescent="0.4">
      <c r="A1" s="13" t="s">
        <v>38</v>
      </c>
    </row>
    <row r="2" spans="1:12" ht="9" customHeight="1" thickBot="1" x14ac:dyDescent="0.45">
      <c r="A2" s="13"/>
    </row>
    <row r="3" spans="1:12" ht="97.5" customHeight="1" thickBot="1" x14ac:dyDescent="0.45">
      <c r="B3" s="490" t="s">
        <v>850</v>
      </c>
      <c r="C3" s="491"/>
      <c r="D3" s="491"/>
      <c r="E3" s="491"/>
      <c r="F3" s="491"/>
      <c r="G3" s="491"/>
      <c r="H3" s="491"/>
      <c r="I3" s="491"/>
      <c r="J3" s="491"/>
      <c r="K3" s="492"/>
    </row>
    <row r="4" spans="1:12" ht="17.100000000000001" customHeight="1" thickTop="1" x14ac:dyDescent="0.4">
      <c r="B4" s="493" t="s">
        <v>237</v>
      </c>
      <c r="C4" s="496" t="s">
        <v>10</v>
      </c>
      <c r="D4" s="496" t="s">
        <v>11</v>
      </c>
      <c r="E4" s="497" t="s">
        <v>12</v>
      </c>
      <c r="F4" s="498"/>
      <c r="G4" s="498"/>
      <c r="H4" s="498"/>
      <c r="I4" s="499" t="s">
        <v>39</v>
      </c>
      <c r="J4" s="500"/>
      <c r="K4" s="503" t="s">
        <v>849</v>
      </c>
      <c r="L4" s="461"/>
    </row>
    <row r="5" spans="1:12" ht="17.100000000000001" customHeight="1" x14ac:dyDescent="0.4">
      <c r="B5" s="494"/>
      <c r="C5" s="480"/>
      <c r="D5" s="480"/>
      <c r="E5" s="506" t="s">
        <v>267</v>
      </c>
      <c r="F5" s="479"/>
      <c r="G5" s="478" t="s">
        <v>40</v>
      </c>
      <c r="H5" s="479"/>
      <c r="I5" s="501"/>
      <c r="J5" s="502"/>
      <c r="K5" s="504"/>
      <c r="L5" s="461"/>
    </row>
    <row r="6" spans="1:12" ht="13.8" x14ac:dyDescent="0.4">
      <c r="B6" s="494"/>
      <c r="C6" s="480"/>
      <c r="D6" s="480" t="s">
        <v>13</v>
      </c>
      <c r="E6" s="480" t="s">
        <v>41</v>
      </c>
      <c r="F6" s="508" t="s">
        <v>151</v>
      </c>
      <c r="G6" s="510" t="s">
        <v>14</v>
      </c>
      <c r="H6" s="488" t="s">
        <v>96</v>
      </c>
      <c r="I6" s="486" t="s">
        <v>42</v>
      </c>
      <c r="J6" s="482" t="s">
        <v>43</v>
      </c>
      <c r="K6" s="504"/>
      <c r="L6" s="461"/>
    </row>
    <row r="7" spans="1:12" ht="31.8" customHeight="1" thickBot="1" x14ac:dyDescent="0.45">
      <c r="B7" s="495"/>
      <c r="C7" s="481"/>
      <c r="D7" s="481"/>
      <c r="E7" s="481"/>
      <c r="F7" s="509"/>
      <c r="G7" s="511"/>
      <c r="H7" s="489"/>
      <c r="I7" s="487"/>
      <c r="J7" s="483"/>
      <c r="K7" s="505"/>
      <c r="L7" s="461"/>
    </row>
    <row r="8" spans="1:12" ht="41.4" thickTop="1" thickBot="1" x14ac:dyDescent="0.45">
      <c r="B8" s="465" t="s">
        <v>15</v>
      </c>
      <c r="C8" s="17">
        <v>1</v>
      </c>
      <c r="D8" s="425" t="s">
        <v>848</v>
      </c>
      <c r="E8" s="426" t="s">
        <v>847</v>
      </c>
      <c r="F8" s="426" t="s">
        <v>847</v>
      </c>
      <c r="G8" s="37"/>
      <c r="H8" s="130"/>
      <c r="I8" s="131"/>
      <c r="J8" s="132"/>
      <c r="K8" s="133" t="s">
        <v>846</v>
      </c>
    </row>
    <row r="9" spans="1:12" ht="27" thickTop="1" x14ac:dyDescent="0.4">
      <c r="B9" s="463"/>
      <c r="C9" s="36">
        <v>2</v>
      </c>
      <c r="D9" s="36" t="s">
        <v>845</v>
      </c>
      <c r="E9" s="35" t="s">
        <v>44</v>
      </c>
      <c r="F9" s="26" t="s">
        <v>44</v>
      </c>
      <c r="G9" s="127"/>
      <c r="H9" s="128"/>
      <c r="I9" s="127"/>
      <c r="J9" s="129"/>
      <c r="K9" s="382" t="s">
        <v>844</v>
      </c>
    </row>
    <row r="10" spans="1:12" ht="31.5" customHeight="1" x14ac:dyDescent="0.4">
      <c r="B10" s="463"/>
      <c r="C10" s="17">
        <v>3</v>
      </c>
      <c r="D10" s="425" t="s">
        <v>843</v>
      </c>
      <c r="E10" s="426" t="s">
        <v>48</v>
      </c>
      <c r="F10" s="27" t="str">
        <f>MID(E10,1,4)&amp;RIGHT(E10,1)&amp;MID(E10,5,1)</f>
        <v>0x01EF</v>
      </c>
      <c r="G10" s="37" t="s">
        <v>93</v>
      </c>
      <c r="H10" s="134" t="str">
        <f>MID(E10,1,4)&amp;"00"</f>
        <v>0x0100</v>
      </c>
      <c r="I10" s="131"/>
      <c r="J10" s="132"/>
      <c r="K10" s="460" t="s">
        <v>842</v>
      </c>
    </row>
    <row r="11" spans="1:12" ht="17.100000000000001" customHeight="1" x14ac:dyDescent="0.4">
      <c r="B11" s="463"/>
      <c r="C11" s="17">
        <v>4</v>
      </c>
      <c r="D11" s="425" t="s">
        <v>841</v>
      </c>
      <c r="E11" s="426" t="s">
        <v>50</v>
      </c>
      <c r="F11" s="27" t="str">
        <f>MID(E11,1,4)&amp;RIGHT(E11,1)&amp;MID(E11,5,1)</f>
        <v>0x478B</v>
      </c>
      <c r="G11" s="29" t="s">
        <v>93</v>
      </c>
      <c r="H11" s="39" t="str">
        <f>MID(E11,1,4)&amp;"00"</f>
        <v>0x4700</v>
      </c>
      <c r="I11" s="32"/>
      <c r="J11" s="15"/>
      <c r="K11" s="24"/>
    </row>
    <row r="12" spans="1:12" ht="17.100000000000001" customHeight="1" x14ac:dyDescent="0.4">
      <c r="B12" s="463"/>
      <c r="C12" s="363">
        <v>5</v>
      </c>
      <c r="D12" s="363" t="s">
        <v>840</v>
      </c>
      <c r="E12" s="364" t="s">
        <v>270</v>
      </c>
      <c r="F12" s="365" t="str">
        <f>MID(E12,1,4)&amp;RIGHT(E12,1)&amp;MID(E12,5,1)</f>
        <v>0x569A</v>
      </c>
      <c r="G12" s="366" t="s">
        <v>93</v>
      </c>
      <c r="H12" s="367" t="str">
        <f>MID(E12,1,4)&amp;"00"</f>
        <v>0x5600</v>
      </c>
      <c r="I12" s="366"/>
      <c r="J12" s="364"/>
      <c r="K12" s="408"/>
    </row>
    <row r="13" spans="1:12" ht="17.100000000000001" customHeight="1" x14ac:dyDescent="0.4">
      <c r="B13" s="464"/>
      <c r="C13" s="17">
        <v>6</v>
      </c>
      <c r="D13" s="425" t="s">
        <v>839</v>
      </c>
      <c r="E13" s="426" t="s">
        <v>66</v>
      </c>
      <c r="F13" s="27" t="str">
        <f>MID(E13,1,4)&amp;RIGHT(E13,1)&amp;MID(E13,5,1)</f>
        <v>0x6D29</v>
      </c>
      <c r="G13" s="29" t="s">
        <v>93</v>
      </c>
      <c r="H13" s="39" t="str">
        <f>MID(E13,1,4)&amp;"00"</f>
        <v>0x6D00</v>
      </c>
      <c r="I13" s="30"/>
      <c r="J13" s="424"/>
      <c r="K13" s="38"/>
    </row>
    <row r="14" spans="1:12" ht="52.8" x14ac:dyDescent="0.4">
      <c r="B14" s="462" t="s">
        <v>287</v>
      </c>
      <c r="C14" s="17">
        <v>7</v>
      </c>
      <c r="D14" s="459" t="s">
        <v>838</v>
      </c>
      <c r="E14" s="426" t="s">
        <v>47</v>
      </c>
      <c r="F14" s="27" t="s">
        <v>47</v>
      </c>
      <c r="G14" s="37"/>
      <c r="H14" s="130"/>
      <c r="I14" s="131"/>
      <c r="J14" s="132"/>
      <c r="K14" s="383" t="s">
        <v>837</v>
      </c>
    </row>
    <row r="15" spans="1:12" ht="17.100000000000001" customHeight="1" x14ac:dyDescent="0.4">
      <c r="B15" s="463"/>
      <c r="C15" s="17">
        <v>8</v>
      </c>
      <c r="D15" s="425" t="s">
        <v>836</v>
      </c>
      <c r="E15" s="426" t="s">
        <v>49</v>
      </c>
      <c r="F15" s="27" t="str">
        <f>MID(E15,1,4)&amp;RIGHT(E15,1)&amp;MID(E15,5,1)</f>
        <v>0x45AB</v>
      </c>
      <c r="G15" s="37" t="s">
        <v>93</v>
      </c>
      <c r="H15" s="134" t="str">
        <f>MID(E15,1,4)&amp;"00"</f>
        <v>0x4500</v>
      </c>
      <c r="I15" s="131"/>
      <c r="J15" s="132"/>
      <c r="K15" s="133"/>
    </row>
    <row r="16" spans="1:12" ht="17.100000000000001" customHeight="1" x14ac:dyDescent="0.4">
      <c r="B16" s="463"/>
      <c r="C16" s="17">
        <v>9</v>
      </c>
      <c r="D16" s="17" t="s">
        <v>835</v>
      </c>
      <c r="E16" s="426" t="s">
        <v>45</v>
      </c>
      <c r="F16" s="27" t="s">
        <v>45</v>
      </c>
      <c r="G16" s="37"/>
      <c r="H16" s="130"/>
      <c r="I16" s="37"/>
      <c r="J16" s="424"/>
      <c r="K16" s="467" t="s">
        <v>834</v>
      </c>
    </row>
    <row r="17" spans="2:15" ht="17.100000000000001" customHeight="1" thickBot="1" x14ac:dyDescent="0.45">
      <c r="B17" s="464"/>
      <c r="C17" s="17">
        <v>10</v>
      </c>
      <c r="D17" s="425" t="s">
        <v>833</v>
      </c>
      <c r="E17" s="426" t="s">
        <v>46</v>
      </c>
      <c r="F17" s="27" t="s">
        <v>46</v>
      </c>
      <c r="G17" s="37"/>
      <c r="H17" s="130"/>
      <c r="I17" s="37"/>
      <c r="J17" s="424"/>
      <c r="K17" s="468"/>
      <c r="O17" s="336"/>
    </row>
    <row r="18" spans="2:15" ht="17.100000000000001" customHeight="1" thickTop="1" thickBot="1" x14ac:dyDescent="0.45">
      <c r="B18" s="462" t="s">
        <v>288</v>
      </c>
      <c r="C18" s="402">
        <v>11</v>
      </c>
      <c r="D18" s="402" t="s">
        <v>285</v>
      </c>
      <c r="E18" s="403" t="s">
        <v>282</v>
      </c>
      <c r="F18" s="404" t="str">
        <f t="shared" ref="F18:F51" si="0">MID(E18,1,4)&amp;RIGHT(E18,1)&amp;MID(E18,5,1)</f>
        <v>0xD4B2</v>
      </c>
      <c r="G18" s="405" t="s">
        <v>93</v>
      </c>
      <c r="H18" s="406" t="s">
        <v>283</v>
      </c>
      <c r="I18" s="405"/>
      <c r="J18" s="403"/>
      <c r="K18" s="407" t="s">
        <v>284</v>
      </c>
    </row>
    <row r="19" spans="2:15" ht="17.100000000000001" customHeight="1" thickTop="1" x14ac:dyDescent="0.4">
      <c r="B19" s="463"/>
      <c r="C19" s="17">
        <v>12</v>
      </c>
      <c r="D19" s="425" t="s">
        <v>832</v>
      </c>
      <c r="E19" s="426" t="s">
        <v>56</v>
      </c>
      <c r="F19" s="27" t="str">
        <f t="shared" si="0"/>
        <v>0x02DF</v>
      </c>
      <c r="G19" s="29" t="s">
        <v>93</v>
      </c>
      <c r="H19" s="39" t="str">
        <f t="shared" ref="H19:H26" si="1">MID(E19,1,4)&amp;"00"</f>
        <v>0x0200</v>
      </c>
      <c r="I19" s="30"/>
      <c r="J19" s="425"/>
      <c r="K19" s="386" t="s">
        <v>831</v>
      </c>
    </row>
    <row r="20" spans="2:15" ht="17.100000000000001" customHeight="1" x14ac:dyDescent="0.4">
      <c r="B20" s="463"/>
      <c r="C20" s="425">
        <v>13</v>
      </c>
      <c r="D20" s="425" t="s">
        <v>830</v>
      </c>
      <c r="E20" s="424" t="s">
        <v>275</v>
      </c>
      <c r="F20" s="130" t="str">
        <f t="shared" si="0"/>
        <v>0x587A</v>
      </c>
      <c r="G20" s="30" t="s">
        <v>93</v>
      </c>
      <c r="H20" s="392" t="str">
        <f t="shared" si="1"/>
        <v>0x5800</v>
      </c>
      <c r="I20" s="30"/>
      <c r="J20" s="424"/>
      <c r="K20" s="24"/>
    </row>
    <row r="21" spans="2:15" ht="17.100000000000001" customHeight="1" x14ac:dyDescent="0.4">
      <c r="B21" s="463"/>
      <c r="C21" s="36">
        <v>14</v>
      </c>
      <c r="D21" s="387" t="s">
        <v>829</v>
      </c>
      <c r="E21" s="35" t="s">
        <v>54</v>
      </c>
      <c r="F21" s="26" t="str">
        <f t="shared" si="0"/>
        <v>0x43CB</v>
      </c>
      <c r="G21" s="388" t="s">
        <v>93</v>
      </c>
      <c r="H21" s="389" t="str">
        <f t="shared" si="1"/>
        <v>0x4300</v>
      </c>
      <c r="I21" s="390"/>
      <c r="J21" s="391"/>
      <c r="K21" s="373"/>
    </row>
    <row r="22" spans="2:15" ht="17.100000000000001" customHeight="1" x14ac:dyDescent="0.4">
      <c r="B22" s="463"/>
      <c r="C22" s="17">
        <v>15</v>
      </c>
      <c r="D22" s="425" t="s">
        <v>828</v>
      </c>
      <c r="E22" s="426" t="s">
        <v>55</v>
      </c>
      <c r="F22" s="27" t="str">
        <f t="shared" si="0"/>
        <v>0x42DB</v>
      </c>
      <c r="G22" s="29" t="s">
        <v>93</v>
      </c>
      <c r="H22" s="39" t="str">
        <f t="shared" si="1"/>
        <v>0x4200</v>
      </c>
      <c r="I22" s="32"/>
      <c r="J22" s="15"/>
      <c r="K22" s="24"/>
    </row>
    <row r="23" spans="2:15" ht="17.100000000000001" customHeight="1" x14ac:dyDescent="0.4">
      <c r="B23" s="463"/>
      <c r="C23" s="17">
        <v>16</v>
      </c>
      <c r="D23" s="425" t="s">
        <v>827</v>
      </c>
      <c r="E23" s="426" t="s">
        <v>59</v>
      </c>
      <c r="F23" s="27" t="str">
        <f t="shared" si="0"/>
        <v>0x496B</v>
      </c>
      <c r="G23" s="29" t="s">
        <v>93</v>
      </c>
      <c r="H23" s="39" t="str">
        <f t="shared" si="1"/>
        <v>0x4900</v>
      </c>
      <c r="I23" s="30"/>
      <c r="J23" s="425"/>
      <c r="K23" s="38"/>
    </row>
    <row r="24" spans="2:15" ht="17.100000000000001" customHeight="1" x14ac:dyDescent="0.4">
      <c r="B24" s="463"/>
      <c r="C24" s="17">
        <v>17</v>
      </c>
      <c r="D24" s="424" t="s">
        <v>826</v>
      </c>
      <c r="E24" s="426" t="s">
        <v>60</v>
      </c>
      <c r="F24" s="27" t="str">
        <f t="shared" si="0"/>
        <v>0x4A5B</v>
      </c>
      <c r="G24" s="29" t="s">
        <v>93</v>
      </c>
      <c r="H24" s="39" t="str">
        <f t="shared" si="1"/>
        <v>0x4A00</v>
      </c>
      <c r="I24" s="30"/>
      <c r="J24" s="425"/>
      <c r="K24" s="38"/>
    </row>
    <row r="25" spans="2:15" ht="17.100000000000001" customHeight="1" x14ac:dyDescent="0.4">
      <c r="B25" s="463"/>
      <c r="C25" s="17">
        <v>18</v>
      </c>
      <c r="D25" s="424" t="s">
        <v>825</v>
      </c>
      <c r="E25" s="426" t="s">
        <v>61</v>
      </c>
      <c r="F25" s="27" t="str">
        <f t="shared" si="0"/>
        <v>0x4B4B</v>
      </c>
      <c r="G25" s="29" t="s">
        <v>93</v>
      </c>
      <c r="H25" s="39" t="str">
        <f t="shared" si="1"/>
        <v>0x4B00</v>
      </c>
      <c r="I25" s="30"/>
      <c r="J25" s="425"/>
      <c r="K25" s="24"/>
    </row>
    <row r="26" spans="2:15" ht="17.100000000000001" customHeight="1" x14ac:dyDescent="0.4">
      <c r="B26" s="463"/>
      <c r="C26" s="17">
        <v>19</v>
      </c>
      <c r="D26" s="424" t="s">
        <v>824</v>
      </c>
      <c r="E26" s="426" t="s">
        <v>62</v>
      </c>
      <c r="F26" s="27" t="str">
        <f t="shared" si="0"/>
        <v>0x4C3B</v>
      </c>
      <c r="G26" s="29" t="s">
        <v>93</v>
      </c>
      <c r="H26" s="39" t="str">
        <f t="shared" si="1"/>
        <v>0x4C00</v>
      </c>
      <c r="I26" s="30"/>
      <c r="J26" s="425"/>
      <c r="K26" s="38"/>
    </row>
    <row r="27" spans="2:15" ht="17.100000000000001" customHeight="1" x14ac:dyDescent="0.4">
      <c r="B27" s="463"/>
      <c r="C27" s="17">
        <v>20</v>
      </c>
      <c r="D27" s="17" t="s">
        <v>823</v>
      </c>
      <c r="E27" s="426" t="s">
        <v>63</v>
      </c>
      <c r="F27" s="27" t="str">
        <f t="shared" si="0"/>
        <v>0x469B</v>
      </c>
      <c r="G27" s="29" t="s">
        <v>93</v>
      </c>
      <c r="H27" s="39" t="s">
        <v>286</v>
      </c>
      <c r="I27" s="30"/>
      <c r="J27" s="425"/>
      <c r="K27" s="24"/>
    </row>
    <row r="28" spans="2:15" ht="17.100000000000001" customHeight="1" x14ac:dyDescent="0.4">
      <c r="B28" s="463"/>
      <c r="C28" s="17">
        <v>21</v>
      </c>
      <c r="D28" s="424" t="s">
        <v>822</v>
      </c>
      <c r="E28" s="426" t="s">
        <v>57</v>
      </c>
      <c r="F28" s="27" t="str">
        <f t="shared" si="0"/>
        <v>0x40FB</v>
      </c>
      <c r="G28" s="29" t="s">
        <v>93</v>
      </c>
      <c r="H28" s="39" t="str">
        <f>MID(E28,1,4)&amp;"00"</f>
        <v>0x4000</v>
      </c>
      <c r="I28" s="30"/>
      <c r="J28" s="425"/>
      <c r="K28" s="38"/>
    </row>
    <row r="29" spans="2:15" ht="17.100000000000001" customHeight="1" x14ac:dyDescent="0.4">
      <c r="B29" s="463"/>
      <c r="C29" s="17">
        <v>22</v>
      </c>
      <c r="D29" s="424" t="s">
        <v>821</v>
      </c>
      <c r="E29" s="426" t="s">
        <v>58</v>
      </c>
      <c r="F29" s="27" t="str">
        <f t="shared" si="0"/>
        <v>0x41EB</v>
      </c>
      <c r="G29" s="29" t="s">
        <v>93</v>
      </c>
      <c r="H29" s="39" t="str">
        <f>MID(E29,1,4)&amp;"00"</f>
        <v>0x4100</v>
      </c>
      <c r="I29" s="30"/>
      <c r="J29" s="425"/>
      <c r="K29" s="24"/>
    </row>
    <row r="30" spans="2:15" ht="17.100000000000001" customHeight="1" x14ac:dyDescent="0.4">
      <c r="B30" s="463"/>
      <c r="C30" s="17">
        <v>23</v>
      </c>
      <c r="D30" s="458" t="s">
        <v>820</v>
      </c>
      <c r="E30" s="426" t="s">
        <v>65</v>
      </c>
      <c r="F30" s="27" t="str">
        <f t="shared" si="0"/>
        <v>0x4E1B</v>
      </c>
      <c r="G30" s="29" t="s">
        <v>93</v>
      </c>
      <c r="H30" s="39" t="str">
        <f>MID(E30,1,4)&amp;"00"</f>
        <v>0x4E00</v>
      </c>
      <c r="I30" s="30"/>
      <c r="J30" s="424"/>
      <c r="K30" s="24"/>
    </row>
    <row r="31" spans="2:15" ht="17.100000000000001" customHeight="1" x14ac:dyDescent="0.4">
      <c r="B31" s="463"/>
      <c r="C31" s="17">
        <v>24</v>
      </c>
      <c r="D31" s="17" t="s">
        <v>819</v>
      </c>
      <c r="E31" s="426" t="s">
        <v>64</v>
      </c>
      <c r="F31" s="27" t="str">
        <f t="shared" si="0"/>
        <v>0x34BC</v>
      </c>
      <c r="G31" s="29" t="s">
        <v>93</v>
      </c>
      <c r="H31" s="39" t="str">
        <f>MID(E31,1,4)&amp;"00"</f>
        <v>0x3400</v>
      </c>
      <c r="I31" s="30"/>
      <c r="J31" s="425"/>
      <c r="K31" s="24"/>
    </row>
    <row r="32" spans="2:15" ht="29.4" customHeight="1" x14ac:dyDescent="0.4">
      <c r="B32" s="463"/>
      <c r="C32" s="17">
        <v>25</v>
      </c>
      <c r="D32" s="457" t="s">
        <v>818</v>
      </c>
      <c r="E32" s="44" t="s">
        <v>53</v>
      </c>
      <c r="F32" s="45" t="str">
        <f t="shared" si="0"/>
        <v>0xD1E2</v>
      </c>
      <c r="G32" s="46" t="s">
        <v>93</v>
      </c>
      <c r="H32" s="47" t="s">
        <v>98</v>
      </c>
      <c r="I32" s="48"/>
      <c r="J32" s="372"/>
      <c r="K32" s="456" t="s">
        <v>817</v>
      </c>
    </row>
    <row r="33" spans="2:11" ht="17.100000000000001" customHeight="1" x14ac:dyDescent="0.4">
      <c r="B33" s="463"/>
      <c r="C33" s="17">
        <v>26</v>
      </c>
      <c r="D33" s="455" t="s">
        <v>816</v>
      </c>
      <c r="E33" s="426" t="s">
        <v>51</v>
      </c>
      <c r="F33" s="27" t="str">
        <f t="shared" si="0"/>
        <v>0x60F9</v>
      </c>
      <c r="G33" s="29" t="s">
        <v>93</v>
      </c>
      <c r="H33" s="39" t="str">
        <f t="shared" ref="H33:H46" si="2">MID(E33,1,4)&amp;"00"</f>
        <v>0x6000</v>
      </c>
      <c r="I33" s="32"/>
      <c r="J33" s="15"/>
      <c r="K33" s="24"/>
    </row>
    <row r="34" spans="2:11" ht="27" x14ac:dyDescent="0.4">
      <c r="B34" s="463"/>
      <c r="C34" s="17">
        <v>27</v>
      </c>
      <c r="D34" s="454" t="s">
        <v>815</v>
      </c>
      <c r="E34" s="426" t="s">
        <v>52</v>
      </c>
      <c r="F34" s="27" t="str">
        <f t="shared" si="0"/>
        <v>0x63C9</v>
      </c>
      <c r="G34" s="29" t="s">
        <v>93</v>
      </c>
      <c r="H34" s="39" t="str">
        <f t="shared" si="2"/>
        <v>0x6300</v>
      </c>
      <c r="I34" s="32"/>
      <c r="J34" s="15"/>
      <c r="K34" s="133"/>
    </row>
    <row r="35" spans="2:11" ht="17.100000000000001" customHeight="1" x14ac:dyDescent="0.4">
      <c r="B35" s="463"/>
      <c r="C35" s="17">
        <v>28</v>
      </c>
      <c r="D35" s="425">
        <v>1</v>
      </c>
      <c r="E35" s="426" t="s">
        <v>67</v>
      </c>
      <c r="F35" s="27" t="str">
        <f t="shared" si="0"/>
        <v>0x21ED</v>
      </c>
      <c r="G35" s="29" t="s">
        <v>93</v>
      </c>
      <c r="H35" s="39" t="str">
        <f t="shared" si="2"/>
        <v>0x2100</v>
      </c>
      <c r="I35" s="30"/>
      <c r="J35" s="425"/>
      <c r="K35" s="38"/>
    </row>
    <row r="36" spans="2:11" ht="17.100000000000001" customHeight="1" x14ac:dyDescent="0.4">
      <c r="B36" s="463"/>
      <c r="C36" s="17">
        <v>29</v>
      </c>
      <c r="D36" s="425">
        <v>2</v>
      </c>
      <c r="E36" s="426" t="s">
        <v>68</v>
      </c>
      <c r="F36" s="27" t="str">
        <f t="shared" si="0"/>
        <v>0x22DD</v>
      </c>
      <c r="G36" s="29" t="s">
        <v>93</v>
      </c>
      <c r="H36" s="39" t="str">
        <f t="shared" si="2"/>
        <v>0x2200</v>
      </c>
      <c r="I36" s="30"/>
      <c r="J36" s="425"/>
      <c r="K36" s="24"/>
    </row>
    <row r="37" spans="2:11" ht="17.100000000000001" customHeight="1" x14ac:dyDescent="0.4">
      <c r="B37" s="463"/>
      <c r="C37" s="17">
        <v>30</v>
      </c>
      <c r="D37" s="425">
        <v>3</v>
      </c>
      <c r="E37" s="426" t="s">
        <v>69</v>
      </c>
      <c r="F37" s="27" t="str">
        <f t="shared" si="0"/>
        <v>0x23CD</v>
      </c>
      <c r="G37" s="29" t="s">
        <v>93</v>
      </c>
      <c r="H37" s="39" t="str">
        <f t="shared" si="2"/>
        <v>0x2300</v>
      </c>
      <c r="I37" s="30"/>
      <c r="J37" s="425"/>
      <c r="K37" s="24"/>
    </row>
    <row r="38" spans="2:11" ht="17.100000000000001" customHeight="1" x14ac:dyDescent="0.4">
      <c r="B38" s="463"/>
      <c r="C38" s="17">
        <v>31</v>
      </c>
      <c r="D38" s="425">
        <v>4</v>
      </c>
      <c r="E38" s="426" t="s">
        <v>70</v>
      </c>
      <c r="F38" s="27" t="str">
        <f t="shared" si="0"/>
        <v>0x24BD</v>
      </c>
      <c r="G38" s="29" t="s">
        <v>93</v>
      </c>
      <c r="H38" s="39" t="str">
        <f t="shared" si="2"/>
        <v>0x2400</v>
      </c>
      <c r="I38" s="30"/>
      <c r="J38" s="425"/>
      <c r="K38" s="24"/>
    </row>
    <row r="39" spans="2:11" ht="17.100000000000001" customHeight="1" x14ac:dyDescent="0.4">
      <c r="B39" s="463"/>
      <c r="C39" s="17">
        <v>32</v>
      </c>
      <c r="D39" s="425">
        <v>5</v>
      </c>
      <c r="E39" s="426" t="s">
        <v>71</v>
      </c>
      <c r="F39" s="27" t="str">
        <f t="shared" si="0"/>
        <v>0x25AD</v>
      </c>
      <c r="G39" s="29" t="s">
        <v>93</v>
      </c>
      <c r="H39" s="39" t="str">
        <f t="shared" si="2"/>
        <v>0x2500</v>
      </c>
      <c r="I39" s="30"/>
      <c r="J39" s="425"/>
      <c r="K39" s="24"/>
    </row>
    <row r="40" spans="2:11" ht="17.100000000000001" customHeight="1" x14ac:dyDescent="0.4">
      <c r="B40" s="463"/>
      <c r="C40" s="17">
        <v>33</v>
      </c>
      <c r="D40" s="425">
        <v>6</v>
      </c>
      <c r="E40" s="426" t="s">
        <v>72</v>
      </c>
      <c r="F40" s="27" t="str">
        <f t="shared" si="0"/>
        <v>0x269D</v>
      </c>
      <c r="G40" s="29" t="s">
        <v>93</v>
      </c>
      <c r="H40" s="39" t="str">
        <f t="shared" si="2"/>
        <v>0x2600</v>
      </c>
      <c r="I40" s="30"/>
      <c r="J40" s="425"/>
      <c r="K40" s="24"/>
    </row>
    <row r="41" spans="2:11" ht="17.100000000000001" customHeight="1" x14ac:dyDescent="0.4">
      <c r="B41" s="463"/>
      <c r="C41" s="17">
        <v>34</v>
      </c>
      <c r="D41" s="425">
        <v>7</v>
      </c>
      <c r="E41" s="426" t="s">
        <v>73</v>
      </c>
      <c r="F41" s="27" t="str">
        <f t="shared" si="0"/>
        <v>0x278D</v>
      </c>
      <c r="G41" s="29" t="s">
        <v>93</v>
      </c>
      <c r="H41" s="39" t="str">
        <f t="shared" si="2"/>
        <v>0x2700</v>
      </c>
      <c r="I41" s="30"/>
      <c r="J41" s="425"/>
      <c r="K41" s="24"/>
    </row>
    <row r="42" spans="2:11" ht="17.100000000000001" customHeight="1" x14ac:dyDescent="0.4">
      <c r="B42" s="463"/>
      <c r="C42" s="17">
        <v>35</v>
      </c>
      <c r="D42" s="425">
        <v>8</v>
      </c>
      <c r="E42" s="426" t="s">
        <v>74</v>
      </c>
      <c r="F42" s="27" t="str">
        <f t="shared" si="0"/>
        <v>0x287D</v>
      </c>
      <c r="G42" s="29" t="s">
        <v>93</v>
      </c>
      <c r="H42" s="39" t="str">
        <f t="shared" si="2"/>
        <v>0x2800</v>
      </c>
      <c r="I42" s="30"/>
      <c r="J42" s="425"/>
      <c r="K42" s="24"/>
    </row>
    <row r="43" spans="2:11" ht="17.100000000000001" customHeight="1" x14ac:dyDescent="0.4">
      <c r="B43" s="463"/>
      <c r="C43" s="17">
        <v>36</v>
      </c>
      <c r="D43" s="425">
        <v>9</v>
      </c>
      <c r="E43" s="426" t="s">
        <v>75</v>
      </c>
      <c r="F43" s="27" t="str">
        <f t="shared" si="0"/>
        <v>0x296D</v>
      </c>
      <c r="G43" s="29" t="s">
        <v>93</v>
      </c>
      <c r="H43" s="39" t="str">
        <f t="shared" si="2"/>
        <v>0x2900</v>
      </c>
      <c r="I43" s="30"/>
      <c r="J43" s="425"/>
      <c r="K43" s="24"/>
    </row>
    <row r="44" spans="2:11" ht="17.100000000000001" customHeight="1" x14ac:dyDescent="0.4">
      <c r="B44" s="463"/>
      <c r="C44" s="17">
        <v>37</v>
      </c>
      <c r="D44" s="425" t="s">
        <v>814</v>
      </c>
      <c r="E44" s="426" t="s">
        <v>76</v>
      </c>
      <c r="F44" s="27" t="str">
        <f t="shared" si="0"/>
        <v>0x2A5D</v>
      </c>
      <c r="G44" s="29" t="s">
        <v>93</v>
      </c>
      <c r="H44" s="39" t="str">
        <f t="shared" si="2"/>
        <v>0x2A00</v>
      </c>
      <c r="I44" s="30"/>
      <c r="J44" s="424"/>
      <c r="K44" s="38"/>
    </row>
    <row r="45" spans="2:11" ht="16.5" customHeight="1" x14ac:dyDescent="0.4">
      <c r="B45" s="463"/>
      <c r="C45" s="17">
        <v>38</v>
      </c>
      <c r="D45" s="425">
        <v>0</v>
      </c>
      <c r="E45" s="426" t="s">
        <v>77</v>
      </c>
      <c r="F45" s="27" t="str">
        <f t="shared" si="0"/>
        <v>0x20FD</v>
      </c>
      <c r="G45" s="29" t="s">
        <v>93</v>
      </c>
      <c r="H45" s="39" t="str">
        <f t="shared" si="2"/>
        <v>0x2000</v>
      </c>
      <c r="I45" s="30"/>
      <c r="J45" s="425"/>
      <c r="K45" s="24"/>
    </row>
    <row r="46" spans="2:11" ht="27.6" thickBot="1" x14ac:dyDescent="0.45">
      <c r="B46" s="466"/>
      <c r="C46" s="393">
        <v>39</v>
      </c>
      <c r="D46" s="394" t="s">
        <v>813</v>
      </c>
      <c r="E46" s="395" t="s">
        <v>78</v>
      </c>
      <c r="F46" s="396" t="str">
        <f t="shared" si="0"/>
        <v>0x2B4D</v>
      </c>
      <c r="G46" s="397" t="s">
        <v>93</v>
      </c>
      <c r="H46" s="398" t="str">
        <f t="shared" si="2"/>
        <v>0x2B00</v>
      </c>
      <c r="I46" s="399"/>
      <c r="J46" s="394"/>
      <c r="K46" s="400"/>
    </row>
    <row r="47" spans="2:11" ht="17.100000000000001" customHeight="1" thickTop="1" x14ac:dyDescent="0.4">
      <c r="B47" s="463" t="s">
        <v>812</v>
      </c>
      <c r="C47" s="36">
        <v>40</v>
      </c>
      <c r="D47" s="377" t="s">
        <v>79</v>
      </c>
      <c r="E47" s="378" t="s">
        <v>80</v>
      </c>
      <c r="F47" s="379" t="str">
        <f t="shared" si="0"/>
        <v>0x3A5C</v>
      </c>
      <c r="G47" s="50" t="s">
        <v>93</v>
      </c>
      <c r="H47" s="380" t="str">
        <f>MID(E47,1,4)&amp;"00"&amp;"+0xFFFF"</f>
        <v>0x3A00+0xFFFF</v>
      </c>
      <c r="I47" s="50"/>
      <c r="J47" s="377"/>
      <c r="K47" s="381"/>
    </row>
    <row r="48" spans="2:11" ht="17.100000000000001" customHeight="1" x14ac:dyDescent="0.4">
      <c r="B48" s="463"/>
      <c r="C48" s="36">
        <v>41</v>
      </c>
      <c r="D48" s="22" t="s">
        <v>81</v>
      </c>
      <c r="E48" s="23" t="s">
        <v>82</v>
      </c>
      <c r="F48" s="28" t="str">
        <f t="shared" si="0"/>
        <v>0x3B4C</v>
      </c>
      <c r="G48" s="31" t="s">
        <v>93</v>
      </c>
      <c r="H48" s="169" t="str">
        <f>MID(E48,1,4)&amp;"00"&amp;"+0xFFFF"</f>
        <v>0x3B00+0xFFFF</v>
      </c>
      <c r="I48" s="31"/>
      <c r="J48" s="22"/>
      <c r="K48" s="34"/>
    </row>
    <row r="49" spans="2:11" ht="17.100000000000001" customHeight="1" x14ac:dyDescent="0.4">
      <c r="B49" s="463"/>
      <c r="C49" s="36">
        <v>42</v>
      </c>
      <c r="D49" s="22" t="s">
        <v>83</v>
      </c>
      <c r="E49" s="23" t="s">
        <v>84</v>
      </c>
      <c r="F49" s="28" t="str">
        <f t="shared" si="0"/>
        <v>0x3C3C</v>
      </c>
      <c r="G49" s="31" t="s">
        <v>93</v>
      </c>
      <c r="H49" s="169" t="str">
        <f>MID(E49,1,4)&amp;"00"&amp;"+0xFFFF"</f>
        <v>0x3C00+0xFFFF</v>
      </c>
      <c r="I49" s="31"/>
      <c r="J49" s="22"/>
      <c r="K49" s="33"/>
    </row>
    <row r="50" spans="2:11" ht="17.100000000000001" customHeight="1" x14ac:dyDescent="0.4">
      <c r="B50" s="463"/>
      <c r="C50" s="36">
        <v>43</v>
      </c>
      <c r="D50" s="22" t="s">
        <v>85</v>
      </c>
      <c r="E50" s="23" t="s">
        <v>86</v>
      </c>
      <c r="F50" s="28" t="str">
        <f t="shared" si="0"/>
        <v>0x3D2C</v>
      </c>
      <c r="G50" s="31" t="s">
        <v>93</v>
      </c>
      <c r="H50" s="169" t="str">
        <f>MID(E50,1,4)&amp;"00"&amp;"+0xFFFF"</f>
        <v>0x3D00+0xFFFF</v>
      </c>
      <c r="I50" s="31"/>
      <c r="J50" s="22"/>
      <c r="K50" s="160" t="s">
        <v>811</v>
      </c>
    </row>
    <row r="51" spans="2:11" ht="17.100000000000001" customHeight="1" x14ac:dyDescent="0.4">
      <c r="B51" s="463"/>
      <c r="C51" s="36">
        <v>44</v>
      </c>
      <c r="D51" s="22" t="s">
        <v>87</v>
      </c>
      <c r="E51" s="23" t="s">
        <v>88</v>
      </c>
      <c r="F51" s="28" t="str">
        <f t="shared" si="0"/>
        <v>0xFF00</v>
      </c>
      <c r="G51" s="31" t="s">
        <v>93</v>
      </c>
      <c r="H51" s="136" t="s">
        <v>182</v>
      </c>
      <c r="I51" s="31"/>
      <c r="J51" s="22"/>
      <c r="K51" s="385" t="s">
        <v>810</v>
      </c>
    </row>
    <row r="52" spans="2:11" ht="132" x14ac:dyDescent="0.4">
      <c r="B52" s="463"/>
      <c r="C52" s="17">
        <v>45</v>
      </c>
      <c r="D52" s="22" t="s">
        <v>89</v>
      </c>
      <c r="E52" s="23" t="s">
        <v>276</v>
      </c>
      <c r="F52" s="23" t="s">
        <v>276</v>
      </c>
      <c r="G52" s="31" t="s">
        <v>93</v>
      </c>
      <c r="H52" s="170" t="s">
        <v>279</v>
      </c>
      <c r="I52" s="31"/>
      <c r="J52" s="22"/>
      <c r="K52" s="161" t="s">
        <v>809</v>
      </c>
    </row>
    <row r="53" spans="2:11" ht="132" x14ac:dyDescent="0.4">
      <c r="B53" s="463"/>
      <c r="C53" s="36">
        <v>46</v>
      </c>
      <c r="D53" s="139" t="s">
        <v>90</v>
      </c>
      <c r="E53" s="177" t="s">
        <v>277</v>
      </c>
      <c r="F53" s="177" t="s">
        <v>277</v>
      </c>
      <c r="G53" s="249" t="s">
        <v>93</v>
      </c>
      <c r="H53" s="137" t="s">
        <v>280</v>
      </c>
      <c r="I53" s="140"/>
      <c r="J53" s="139"/>
      <c r="K53" s="178" t="s">
        <v>808</v>
      </c>
    </row>
    <row r="54" spans="2:11" ht="52.8" x14ac:dyDescent="0.4">
      <c r="B54" s="463"/>
      <c r="C54" s="17">
        <v>47</v>
      </c>
      <c r="D54" s="139" t="s">
        <v>238</v>
      </c>
      <c r="E54" s="177" t="s">
        <v>278</v>
      </c>
      <c r="F54" s="177" t="s">
        <v>278</v>
      </c>
      <c r="G54" s="249" t="s">
        <v>93</v>
      </c>
      <c r="H54" s="137" t="s">
        <v>281</v>
      </c>
      <c r="I54" s="140"/>
      <c r="J54" s="139"/>
      <c r="K54" s="178" t="s">
        <v>807</v>
      </c>
    </row>
    <row r="55" spans="2:11" ht="17.100000000000001" customHeight="1" x14ac:dyDescent="0.4">
      <c r="B55" s="463"/>
      <c r="C55" s="17">
        <v>48</v>
      </c>
      <c r="D55" s="450" t="s">
        <v>806</v>
      </c>
      <c r="E55" s="453" t="s">
        <v>91</v>
      </c>
      <c r="F55" s="452" t="str">
        <f t="shared" ref="F55:F60" si="3">MID(E55,1,4)&amp;RIGHT(E55,1)&amp;MID(E55,5,1)</f>
        <v>0x54BA</v>
      </c>
      <c r="G55" s="447" t="s">
        <v>93</v>
      </c>
      <c r="H55" s="446" t="str">
        <f t="shared" ref="H55:H62" si="4">MID(E55,1,4)&amp;"00"&amp;"+0xFFFF"</f>
        <v>0x5400+0xFFFF</v>
      </c>
      <c r="I55" s="451"/>
      <c r="J55" s="450"/>
      <c r="K55" s="449" t="s">
        <v>805</v>
      </c>
    </row>
    <row r="56" spans="2:11" ht="17.100000000000001" customHeight="1" x14ac:dyDescent="0.4">
      <c r="B56" s="463"/>
      <c r="C56" s="17">
        <v>49</v>
      </c>
      <c r="D56" s="450" t="s">
        <v>804</v>
      </c>
      <c r="E56" s="453" t="s">
        <v>149</v>
      </c>
      <c r="F56" s="452" t="str">
        <f t="shared" si="3"/>
        <v>0x55AA</v>
      </c>
      <c r="G56" s="447" t="s">
        <v>93</v>
      </c>
      <c r="H56" s="446" t="str">
        <f t="shared" si="4"/>
        <v>0x5500+0xFFFF</v>
      </c>
      <c r="I56" s="451"/>
      <c r="J56" s="450"/>
      <c r="K56" s="449" t="s">
        <v>803</v>
      </c>
    </row>
    <row r="57" spans="2:11" ht="17.100000000000001" customHeight="1" x14ac:dyDescent="0.4">
      <c r="B57" s="463"/>
      <c r="C57" s="17">
        <v>50</v>
      </c>
      <c r="D57" s="170" t="s">
        <v>769</v>
      </c>
      <c r="E57" s="170" t="s">
        <v>193</v>
      </c>
      <c r="F57" s="190" t="str">
        <f t="shared" si="3"/>
        <v>0x8787</v>
      </c>
      <c r="G57" s="186" t="s">
        <v>93</v>
      </c>
      <c r="H57" s="169" t="str">
        <f t="shared" si="4"/>
        <v>0x8700+0xFFFF</v>
      </c>
      <c r="I57" s="179"/>
      <c r="J57" s="22"/>
      <c r="K57" s="34"/>
    </row>
    <row r="58" spans="2:11" ht="17.100000000000001" customHeight="1" x14ac:dyDescent="0.4">
      <c r="B58" s="463"/>
      <c r="C58" s="17">
        <v>51</v>
      </c>
      <c r="D58" s="22" t="s">
        <v>767</v>
      </c>
      <c r="E58" s="170" t="s">
        <v>158</v>
      </c>
      <c r="F58" s="190" t="str">
        <f t="shared" si="3"/>
        <v>0x82D7</v>
      </c>
      <c r="G58" s="186" t="s">
        <v>93</v>
      </c>
      <c r="H58" s="169" t="str">
        <f t="shared" si="4"/>
        <v>0x8200+0xFFFF</v>
      </c>
      <c r="I58" s="179"/>
      <c r="J58" s="22"/>
      <c r="K58" s="34"/>
    </row>
    <row r="59" spans="2:11" ht="17.100000000000001" customHeight="1" x14ac:dyDescent="0.4">
      <c r="B59" s="463"/>
      <c r="C59" s="17">
        <v>52</v>
      </c>
      <c r="D59" s="22" t="s">
        <v>766</v>
      </c>
      <c r="E59" s="170" t="s">
        <v>159</v>
      </c>
      <c r="F59" s="190" t="str">
        <f t="shared" si="3"/>
        <v>0x83C7</v>
      </c>
      <c r="G59" s="186" t="s">
        <v>93</v>
      </c>
      <c r="H59" s="169" t="str">
        <f t="shared" si="4"/>
        <v>0x8300+0xFFFF</v>
      </c>
      <c r="I59" s="179"/>
      <c r="J59" s="22"/>
      <c r="K59" s="34"/>
    </row>
    <row r="60" spans="2:11" ht="16.5" customHeight="1" x14ac:dyDescent="0.4">
      <c r="B60" s="463"/>
      <c r="C60" s="17">
        <v>53</v>
      </c>
      <c r="D60" s="22" t="s">
        <v>765</v>
      </c>
      <c r="E60" s="170" t="s">
        <v>160</v>
      </c>
      <c r="F60" s="384" t="str">
        <f t="shared" si="3"/>
        <v>0x84B7</v>
      </c>
      <c r="G60" s="31" t="s">
        <v>93</v>
      </c>
      <c r="H60" s="169" t="str">
        <f t="shared" si="4"/>
        <v>0x8400+0xFFFF</v>
      </c>
      <c r="I60" s="179"/>
      <c r="J60" s="22"/>
      <c r="K60" s="313"/>
    </row>
    <row r="61" spans="2:11" ht="16.5" customHeight="1" x14ac:dyDescent="0.4">
      <c r="B61" s="463"/>
      <c r="C61" s="17">
        <v>54</v>
      </c>
      <c r="D61" s="444" t="s">
        <v>802</v>
      </c>
      <c r="E61" s="444" t="s">
        <v>189</v>
      </c>
      <c r="F61" s="448" t="s">
        <v>190</v>
      </c>
      <c r="G61" s="447" t="s">
        <v>93</v>
      </c>
      <c r="H61" s="446" t="str">
        <f t="shared" si="4"/>
        <v>0x8500+0xFFFF</v>
      </c>
      <c r="I61" s="445"/>
      <c r="J61" s="444"/>
      <c r="K61" s="443" t="s">
        <v>801</v>
      </c>
    </row>
    <row r="62" spans="2:11" ht="17.100000000000001" customHeight="1" x14ac:dyDescent="0.4">
      <c r="B62" s="463"/>
      <c r="C62" s="17">
        <v>55</v>
      </c>
      <c r="D62" s="444" t="s">
        <v>800</v>
      </c>
      <c r="E62" s="444" t="s">
        <v>191</v>
      </c>
      <c r="F62" s="448" t="s">
        <v>192</v>
      </c>
      <c r="G62" s="447" t="s">
        <v>93</v>
      </c>
      <c r="H62" s="446" t="str">
        <f t="shared" si="4"/>
        <v>0x8600+0xFFFF</v>
      </c>
      <c r="I62" s="445"/>
      <c r="J62" s="444"/>
      <c r="K62" s="443" t="s">
        <v>799</v>
      </c>
    </row>
    <row r="63" spans="2:11" ht="27" thickBot="1" x14ac:dyDescent="0.45">
      <c r="B63" s="507"/>
      <c r="C63" s="227">
        <v>56</v>
      </c>
      <c r="D63" s="227" t="s">
        <v>798</v>
      </c>
      <c r="E63" s="227" t="s">
        <v>198</v>
      </c>
      <c r="F63" s="227" t="str">
        <f>MID(E63,1,4)&amp;RIGHT(E63,1)&amp;MID(E63,5,1)</f>
        <v>0xD2D2</v>
      </c>
      <c r="G63" s="227"/>
      <c r="H63" s="227"/>
      <c r="I63" s="227"/>
      <c r="J63" s="227"/>
      <c r="K63" s="228" t="s">
        <v>797</v>
      </c>
    </row>
    <row r="64" spans="2:11" ht="17.100000000000001" customHeight="1" x14ac:dyDescent="0.4">
      <c r="B64" s="173"/>
      <c r="C64" s="173"/>
      <c r="D64" s="174"/>
      <c r="E64" s="167"/>
      <c r="F64" s="167"/>
      <c r="G64" s="174"/>
      <c r="H64" s="175"/>
      <c r="I64" s="174"/>
      <c r="J64" s="174"/>
      <c r="K64" s="176"/>
    </row>
    <row r="66" spans="2:11" ht="17.100000000000001" customHeight="1" thickBot="1" x14ac:dyDescent="0.45"/>
    <row r="67" spans="2:11" ht="17.100000000000001" customHeight="1" x14ac:dyDescent="0.4">
      <c r="B67" s="442"/>
      <c r="C67" s="342"/>
      <c r="D67" s="342" t="s">
        <v>796</v>
      </c>
      <c r="E67" s="474" t="s">
        <v>795</v>
      </c>
      <c r="F67" s="475"/>
      <c r="G67" s="474" t="s">
        <v>794</v>
      </c>
      <c r="H67" s="475"/>
      <c r="I67" s="474" t="s">
        <v>718</v>
      </c>
      <c r="J67" s="484"/>
      <c r="K67" s="485"/>
    </row>
    <row r="68" spans="2:11" ht="33.6" customHeight="1" x14ac:dyDescent="0.4">
      <c r="B68" s="514" t="s">
        <v>793</v>
      </c>
      <c r="C68" s="17">
        <v>1</v>
      </c>
      <c r="D68" s="425" t="s">
        <v>115</v>
      </c>
      <c r="E68" s="473" t="s">
        <v>792</v>
      </c>
      <c r="F68" s="473"/>
      <c r="G68" s="469" t="s">
        <v>761</v>
      </c>
      <c r="H68" s="469"/>
      <c r="I68" s="469" t="s">
        <v>791</v>
      </c>
      <c r="J68" s="469"/>
      <c r="K68" s="470"/>
    </row>
    <row r="69" spans="2:11" ht="13.8" customHeight="1" x14ac:dyDescent="0.4">
      <c r="B69" s="515"/>
      <c r="C69" s="17">
        <v>2</v>
      </c>
      <c r="D69" s="425" t="s">
        <v>116</v>
      </c>
      <c r="E69" s="473" t="s">
        <v>117</v>
      </c>
      <c r="F69" s="473"/>
      <c r="G69" s="469" t="s">
        <v>761</v>
      </c>
      <c r="H69" s="469"/>
      <c r="I69" s="469" t="s">
        <v>790</v>
      </c>
      <c r="J69" s="469"/>
      <c r="K69" s="470"/>
    </row>
    <row r="70" spans="2:11" ht="33" customHeight="1" x14ac:dyDescent="0.4">
      <c r="B70" s="515"/>
      <c r="C70" s="17">
        <v>3</v>
      </c>
      <c r="D70" s="425" t="s">
        <v>789</v>
      </c>
      <c r="E70" s="473" t="s">
        <v>788</v>
      </c>
      <c r="F70" s="473"/>
      <c r="G70" s="469" t="s">
        <v>761</v>
      </c>
      <c r="H70" s="469"/>
      <c r="I70" s="471" t="s">
        <v>787</v>
      </c>
      <c r="J70" s="471"/>
      <c r="K70" s="472"/>
    </row>
    <row r="71" spans="2:11" ht="33" customHeight="1" x14ac:dyDescent="0.4">
      <c r="B71" s="515"/>
      <c r="C71" s="17">
        <v>4</v>
      </c>
      <c r="D71" s="425" t="s">
        <v>786</v>
      </c>
      <c r="E71" s="473" t="s">
        <v>785</v>
      </c>
      <c r="F71" s="473"/>
      <c r="G71" s="469" t="s">
        <v>761</v>
      </c>
      <c r="H71" s="469"/>
      <c r="I71" s="471" t="s">
        <v>784</v>
      </c>
      <c r="J71" s="471"/>
      <c r="K71" s="472"/>
    </row>
    <row r="72" spans="2:11" ht="33" customHeight="1" x14ac:dyDescent="0.4">
      <c r="B72" s="515"/>
      <c r="C72" s="17">
        <v>5</v>
      </c>
      <c r="D72" s="425" t="s">
        <v>783</v>
      </c>
      <c r="E72" s="473" t="s">
        <v>782</v>
      </c>
      <c r="F72" s="473"/>
      <c r="G72" s="469" t="s">
        <v>761</v>
      </c>
      <c r="H72" s="469"/>
      <c r="I72" s="471" t="s">
        <v>781</v>
      </c>
      <c r="J72" s="471"/>
      <c r="K72" s="472"/>
    </row>
    <row r="73" spans="2:11" ht="36.6" customHeight="1" x14ac:dyDescent="0.4">
      <c r="B73" s="515"/>
      <c r="C73" s="17">
        <v>6</v>
      </c>
      <c r="D73" s="425" t="s">
        <v>780</v>
      </c>
      <c r="E73" s="471" t="s">
        <v>779</v>
      </c>
      <c r="F73" s="471"/>
      <c r="G73" s="469" t="s">
        <v>761</v>
      </c>
      <c r="H73" s="469"/>
      <c r="I73" s="471" t="s">
        <v>778</v>
      </c>
      <c r="J73" s="471"/>
      <c r="K73" s="472"/>
    </row>
    <row r="74" spans="2:11" ht="31.8" customHeight="1" x14ac:dyDescent="0.4">
      <c r="B74" s="515"/>
      <c r="C74" s="426">
        <v>7</v>
      </c>
      <c r="D74" s="424" t="s">
        <v>233</v>
      </c>
      <c r="E74" s="473" t="s">
        <v>777</v>
      </c>
      <c r="F74" s="473"/>
      <c r="G74" s="469" t="s">
        <v>761</v>
      </c>
      <c r="H74" s="469"/>
      <c r="I74" s="471" t="s">
        <v>776</v>
      </c>
      <c r="J74" s="471"/>
      <c r="K74" s="472"/>
    </row>
    <row r="75" spans="2:11" ht="13.8" x14ac:dyDescent="0.4">
      <c r="B75" s="515"/>
      <c r="C75" s="17">
        <v>8</v>
      </c>
      <c r="D75" s="441" t="s">
        <v>775</v>
      </c>
      <c r="E75" s="473" t="s">
        <v>118</v>
      </c>
      <c r="F75" s="473"/>
      <c r="G75" s="469" t="s">
        <v>761</v>
      </c>
      <c r="H75" s="469"/>
      <c r="I75" s="471" t="s">
        <v>150</v>
      </c>
      <c r="J75" s="471"/>
      <c r="K75" s="472"/>
    </row>
    <row r="76" spans="2:11" ht="17.100000000000001" customHeight="1" x14ac:dyDescent="0.4">
      <c r="B76" s="515"/>
      <c r="C76" s="17">
        <v>9</v>
      </c>
      <c r="D76" s="425" t="s">
        <v>774</v>
      </c>
      <c r="E76" s="471" t="s">
        <v>119</v>
      </c>
      <c r="F76" s="471"/>
      <c r="G76" s="469" t="s">
        <v>761</v>
      </c>
      <c r="H76" s="469"/>
      <c r="I76" s="471"/>
      <c r="J76" s="471"/>
      <c r="K76" s="472"/>
    </row>
    <row r="77" spans="2:11" ht="17.100000000000001" customHeight="1" x14ac:dyDescent="0.4">
      <c r="B77" s="515"/>
      <c r="C77" s="17">
        <v>10</v>
      </c>
      <c r="D77" s="425" t="s">
        <v>773</v>
      </c>
      <c r="E77" s="471" t="s">
        <v>120</v>
      </c>
      <c r="F77" s="471"/>
      <c r="G77" s="469" t="s">
        <v>761</v>
      </c>
      <c r="H77" s="469"/>
      <c r="I77" s="476" t="s">
        <v>772</v>
      </c>
      <c r="J77" s="476"/>
      <c r="K77" s="477"/>
    </row>
    <row r="78" spans="2:11" ht="17.100000000000001" customHeight="1" x14ac:dyDescent="0.4">
      <c r="B78" s="515"/>
      <c r="C78" s="17">
        <v>11</v>
      </c>
      <c r="D78" s="425" t="s">
        <v>157</v>
      </c>
      <c r="E78" s="471" t="s">
        <v>156</v>
      </c>
      <c r="F78" s="471"/>
      <c r="G78" s="469" t="s">
        <v>761</v>
      </c>
      <c r="H78" s="469"/>
      <c r="I78" s="471" t="s">
        <v>771</v>
      </c>
      <c r="J78" s="471"/>
      <c r="K78" s="472"/>
    </row>
    <row r="79" spans="2:11" ht="17.100000000000001" customHeight="1" x14ac:dyDescent="0.4">
      <c r="B79" s="515"/>
      <c r="C79" s="17">
        <v>12</v>
      </c>
      <c r="D79" s="425" t="s">
        <v>147</v>
      </c>
      <c r="E79" s="471" t="s">
        <v>148</v>
      </c>
      <c r="F79" s="471"/>
      <c r="G79" s="469" t="s">
        <v>761</v>
      </c>
      <c r="H79" s="469"/>
      <c r="I79" s="471" t="s">
        <v>770</v>
      </c>
      <c r="J79" s="471"/>
      <c r="K79" s="472"/>
    </row>
    <row r="80" spans="2:11" ht="17.100000000000001" customHeight="1" x14ac:dyDescent="0.4">
      <c r="B80" s="515"/>
      <c r="C80" s="17">
        <v>13</v>
      </c>
      <c r="D80" s="170" t="s">
        <v>769</v>
      </c>
      <c r="E80" s="471" t="s">
        <v>144</v>
      </c>
      <c r="F80" s="471"/>
      <c r="G80" s="469" t="s">
        <v>764</v>
      </c>
      <c r="H80" s="469"/>
      <c r="I80" s="471" t="s">
        <v>768</v>
      </c>
      <c r="J80" s="517"/>
      <c r="K80" s="518"/>
    </row>
    <row r="81" spans="2:11" ht="17.100000000000001" customHeight="1" x14ac:dyDescent="0.4">
      <c r="B81" s="515"/>
      <c r="C81" s="17">
        <v>14</v>
      </c>
      <c r="D81" s="22" t="s">
        <v>767</v>
      </c>
      <c r="E81" s="471" t="s">
        <v>145</v>
      </c>
      <c r="F81" s="471"/>
      <c r="G81" s="469" t="s">
        <v>764</v>
      </c>
      <c r="H81" s="469"/>
      <c r="I81" s="517"/>
      <c r="J81" s="517"/>
      <c r="K81" s="518"/>
    </row>
    <row r="82" spans="2:11" ht="17.100000000000001" customHeight="1" x14ac:dyDescent="0.4">
      <c r="B82" s="515"/>
      <c r="C82" s="17">
        <v>15</v>
      </c>
      <c r="D82" s="22" t="s">
        <v>766</v>
      </c>
      <c r="E82" s="471" t="s">
        <v>146</v>
      </c>
      <c r="F82" s="471"/>
      <c r="G82" s="469" t="s">
        <v>764</v>
      </c>
      <c r="H82" s="469"/>
      <c r="I82" s="517"/>
      <c r="J82" s="517"/>
      <c r="K82" s="518"/>
    </row>
    <row r="83" spans="2:11" ht="17.100000000000001" customHeight="1" x14ac:dyDescent="0.4">
      <c r="B83" s="515"/>
      <c r="C83" s="17">
        <v>16</v>
      </c>
      <c r="D83" s="22" t="s">
        <v>765</v>
      </c>
      <c r="E83" s="471" t="s">
        <v>183</v>
      </c>
      <c r="F83" s="471"/>
      <c r="G83" s="469" t="s">
        <v>764</v>
      </c>
      <c r="H83" s="469"/>
      <c r="I83" s="517"/>
      <c r="J83" s="517"/>
      <c r="K83" s="518"/>
    </row>
    <row r="84" spans="2:11" ht="17.100000000000001" customHeight="1" x14ac:dyDescent="0.4">
      <c r="B84" s="515"/>
      <c r="C84" s="426">
        <v>17</v>
      </c>
      <c r="D84" s="440" t="s">
        <v>763</v>
      </c>
      <c r="E84" s="476" t="s">
        <v>207</v>
      </c>
      <c r="F84" s="476"/>
      <c r="G84" s="476" t="s">
        <v>762</v>
      </c>
      <c r="H84" s="476"/>
      <c r="I84" s="517"/>
      <c r="J84" s="517"/>
      <c r="K84" s="518"/>
    </row>
    <row r="85" spans="2:11" ht="17.100000000000001" customHeight="1" x14ac:dyDescent="0.4">
      <c r="B85" s="515"/>
      <c r="C85" s="17">
        <v>18</v>
      </c>
      <c r="D85" s="425" t="s">
        <v>271</v>
      </c>
      <c r="E85" s="471" t="s">
        <v>272</v>
      </c>
      <c r="F85" s="471"/>
      <c r="G85" s="469" t="s">
        <v>761</v>
      </c>
      <c r="H85" s="469"/>
      <c r="I85" s="471" t="s">
        <v>760</v>
      </c>
      <c r="J85" s="471"/>
      <c r="K85" s="472"/>
    </row>
    <row r="86" spans="2:11" ht="17.100000000000001" customHeight="1" thickBot="1" x14ac:dyDescent="0.45">
      <c r="B86" s="516"/>
      <c r="C86" s="401">
        <v>19</v>
      </c>
      <c r="D86" s="427" t="s">
        <v>289</v>
      </c>
      <c r="E86" s="512" t="s">
        <v>290</v>
      </c>
      <c r="F86" s="512"/>
      <c r="G86" s="519" t="s">
        <v>759</v>
      </c>
      <c r="H86" s="519"/>
      <c r="I86" s="512" t="s">
        <v>758</v>
      </c>
      <c r="J86" s="512"/>
      <c r="K86" s="513"/>
    </row>
  </sheetData>
  <mergeCells count="79">
    <mergeCell ref="G86:H86"/>
    <mergeCell ref="E85:F85"/>
    <mergeCell ref="G85:H85"/>
    <mergeCell ref="I86:K86"/>
    <mergeCell ref="B68:B86"/>
    <mergeCell ref="I78:K78"/>
    <mergeCell ref="E78:F78"/>
    <mergeCell ref="G78:H78"/>
    <mergeCell ref="G76:H76"/>
    <mergeCell ref="G77:H77"/>
    <mergeCell ref="G79:H79"/>
    <mergeCell ref="I80:K84"/>
    <mergeCell ref="E80:F80"/>
    <mergeCell ref="G83:H83"/>
    <mergeCell ref="E82:F82"/>
    <mergeCell ref="G82:H82"/>
    <mergeCell ref="E84:F84"/>
    <mergeCell ref="G84:H84"/>
    <mergeCell ref="E86:F86"/>
    <mergeCell ref="G80:H80"/>
    <mergeCell ref="E81:F81"/>
    <mergeCell ref="G81:H81"/>
    <mergeCell ref="E83:F83"/>
    <mergeCell ref="B47:B63"/>
    <mergeCell ref="B3:K3"/>
    <mergeCell ref="B4:B7"/>
    <mergeCell ref="C4:C7"/>
    <mergeCell ref="D4:D5"/>
    <mergeCell ref="E4:H4"/>
    <mergeCell ref="I4:J5"/>
    <mergeCell ref="K4:K7"/>
    <mergeCell ref="E5:F5"/>
    <mergeCell ref="E6:E7"/>
    <mergeCell ref="F6:F7"/>
    <mergeCell ref="G6:G7"/>
    <mergeCell ref="I85:K85"/>
    <mergeCell ref="G70:H70"/>
    <mergeCell ref="E74:F74"/>
    <mergeCell ref="G74:H74"/>
    <mergeCell ref="G71:H71"/>
    <mergeCell ref="I72:K72"/>
    <mergeCell ref="E72:F72"/>
    <mergeCell ref="E70:F70"/>
    <mergeCell ref="I76:K76"/>
    <mergeCell ref="I77:K77"/>
    <mergeCell ref="E75:F75"/>
    <mergeCell ref="E76:F76"/>
    <mergeCell ref="G75:H75"/>
    <mergeCell ref="I75:K75"/>
    <mergeCell ref="I70:K70"/>
    <mergeCell ref="I74:K74"/>
    <mergeCell ref="E67:F67"/>
    <mergeCell ref="E73:F73"/>
    <mergeCell ref="G73:H73"/>
    <mergeCell ref="I73:K73"/>
    <mergeCell ref="G72:H72"/>
    <mergeCell ref="G67:H67"/>
    <mergeCell ref="I67:K67"/>
    <mergeCell ref="E68:F68"/>
    <mergeCell ref="E69:F69"/>
    <mergeCell ref="I79:K79"/>
    <mergeCell ref="E77:F77"/>
    <mergeCell ref="E79:F79"/>
    <mergeCell ref="E71:F71"/>
    <mergeCell ref="I68:K68"/>
    <mergeCell ref="I69:K69"/>
    <mergeCell ref="I71:K71"/>
    <mergeCell ref="G68:H68"/>
    <mergeCell ref="G69:H69"/>
    <mergeCell ref="L4:L7"/>
    <mergeCell ref="B14:B17"/>
    <mergeCell ref="B8:B13"/>
    <mergeCell ref="B18:B46"/>
    <mergeCell ref="K16:K17"/>
    <mergeCell ref="G5:H5"/>
    <mergeCell ref="D6:D7"/>
    <mergeCell ref="J6:J7"/>
    <mergeCell ref="I6:I7"/>
    <mergeCell ref="H6:H7"/>
  </mergeCells>
  <phoneticPr fontId="1" type="noConversion"/>
  <pageMargins left="0.25" right="0.25" top="0.75" bottom="0.75" header="0.3" footer="0.3"/>
  <pageSetup paperSize="9" scale="45" fitToHeight="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F100-E52A-4DCB-ABEC-1878C9ABA7FE}">
  <sheetPr>
    <pageSetUpPr fitToPage="1"/>
  </sheetPr>
  <dimension ref="B1:W106"/>
  <sheetViews>
    <sheetView showGridLines="0" topLeftCell="A28" zoomScale="70" zoomScaleNormal="70" zoomScalePageLayoutView="25" workbookViewId="0">
      <selection activeCell="E37" sqref="E37"/>
    </sheetView>
  </sheetViews>
  <sheetFormatPr defaultColWidth="8.59765625" defaultRowHeight="17.399999999999999" x14ac:dyDescent="0.4"/>
  <cols>
    <col min="1" max="4" width="8.59765625" style="1"/>
    <col min="5" max="5" width="8.59765625" style="4"/>
    <col min="6" max="10" width="8.59765625" style="1"/>
    <col min="11" max="11" width="11.09765625" style="1" bestFit="1" customWidth="1"/>
    <col min="12" max="13" width="8.59765625" style="1"/>
    <col min="14" max="14" width="8.59765625" style="1" customWidth="1"/>
    <col min="15" max="15" width="10.09765625" style="1" customWidth="1"/>
    <col min="16" max="16384" width="8.59765625" style="1"/>
  </cols>
  <sheetData>
    <row r="1" spans="2:20" ht="18" thickBot="1" x14ac:dyDescent="0.45"/>
    <row r="2" spans="2:20" ht="16.5" customHeight="1" x14ac:dyDescent="0.4">
      <c r="B2" s="569" t="s">
        <v>292</v>
      </c>
      <c r="C2" s="570"/>
      <c r="D2" s="570"/>
      <c r="E2" s="570"/>
      <c r="F2" s="570"/>
      <c r="G2" s="570"/>
      <c r="H2" s="570"/>
      <c r="I2" s="570"/>
      <c r="J2" s="571"/>
      <c r="L2" s="2"/>
    </row>
    <row r="3" spans="2:20" ht="17.25" customHeight="1" thickBot="1" x14ac:dyDescent="0.45">
      <c r="B3" s="572"/>
      <c r="C3" s="573"/>
      <c r="D3" s="573"/>
      <c r="E3" s="573"/>
      <c r="F3" s="573"/>
      <c r="G3" s="573"/>
      <c r="H3" s="573"/>
      <c r="I3" s="573"/>
      <c r="J3" s="574"/>
    </row>
    <row r="5" spans="2:20" x14ac:dyDescent="0.4">
      <c r="B5" s="2" t="s">
        <v>32</v>
      </c>
      <c r="M5" s="8" t="s">
        <v>225</v>
      </c>
    </row>
    <row r="6" spans="2:20" x14ac:dyDescent="0.4">
      <c r="B6" s="21" t="s">
        <v>293</v>
      </c>
      <c r="M6" s="112" t="s">
        <v>121</v>
      </c>
    </row>
    <row r="7" spans="2:20" x14ac:dyDescent="0.4">
      <c r="B7" s="7" t="s">
        <v>239</v>
      </c>
      <c r="M7" s="115" t="s">
        <v>141</v>
      </c>
      <c r="N7" s="116"/>
      <c r="O7" s="116"/>
      <c r="P7" s="116"/>
      <c r="Q7" s="116"/>
      <c r="R7" s="116"/>
      <c r="S7" s="116"/>
      <c r="T7" s="116"/>
    </row>
    <row r="8" spans="2:20" x14ac:dyDescent="0.4">
      <c r="B8" s="10" t="s">
        <v>92</v>
      </c>
      <c r="M8" s="112" t="s">
        <v>125</v>
      </c>
    </row>
    <row r="9" spans="2:20" s="6" customFormat="1" x14ac:dyDescent="0.4">
      <c r="B9" s="10" t="s">
        <v>4</v>
      </c>
      <c r="M9" s="114" t="s">
        <v>753</v>
      </c>
    </row>
    <row r="10" spans="2:20" s="6" customFormat="1" x14ac:dyDescent="0.4">
      <c r="B10" s="6" t="s">
        <v>757</v>
      </c>
      <c r="M10" s="112" t="s">
        <v>122</v>
      </c>
    </row>
    <row r="11" spans="2:20" s="6" customFormat="1" x14ac:dyDescent="0.4">
      <c r="B11" s="10" t="s">
        <v>33</v>
      </c>
      <c r="M11" s="114" t="s">
        <v>123</v>
      </c>
    </row>
    <row r="12" spans="2:20" s="6" customFormat="1" x14ac:dyDescent="0.4">
      <c r="B12" s="10" t="s">
        <v>294</v>
      </c>
      <c r="M12" s="113" t="s">
        <v>124</v>
      </c>
    </row>
    <row r="13" spans="2:20" s="6" customFormat="1" x14ac:dyDescent="0.4">
      <c r="B13" s="10" t="s">
        <v>295</v>
      </c>
      <c r="M13" s="114" t="s">
        <v>751</v>
      </c>
    </row>
    <row r="14" spans="2:20" s="6" customFormat="1" x14ac:dyDescent="0.4">
      <c r="B14" s="10" t="s">
        <v>112</v>
      </c>
      <c r="M14" s="117"/>
      <c r="N14" s="118"/>
      <c r="O14" s="118"/>
      <c r="P14" s="118"/>
      <c r="Q14" s="118"/>
      <c r="R14" s="118"/>
      <c r="S14" s="118"/>
      <c r="T14" s="118"/>
    </row>
    <row r="15" spans="2:20" s="6" customFormat="1" x14ac:dyDescent="0.4">
      <c r="B15" s="10" t="s">
        <v>110</v>
      </c>
      <c r="M15" s="119"/>
      <c r="N15" s="118"/>
      <c r="O15" s="118"/>
      <c r="P15" s="118"/>
      <c r="Q15" s="118"/>
      <c r="R15" s="118"/>
      <c r="S15" s="118"/>
      <c r="T15" s="118"/>
    </row>
    <row r="16" spans="2:20" s="6" customFormat="1" x14ac:dyDescent="0.4">
      <c r="B16" s="80" t="s">
        <v>756</v>
      </c>
      <c r="M16" s="10"/>
    </row>
    <row r="17" spans="2:21" s="6" customFormat="1" x14ac:dyDescent="0.4">
      <c r="B17" s="80" t="s">
        <v>755</v>
      </c>
      <c r="M17" s="8" t="s">
        <v>226</v>
      </c>
    </row>
    <row r="18" spans="2:21" s="6" customFormat="1" x14ac:dyDescent="0.4">
      <c r="B18" s="6" t="s">
        <v>111</v>
      </c>
      <c r="M18" s="112" t="s">
        <v>125</v>
      </c>
    </row>
    <row r="19" spans="2:21" s="6" customFormat="1" x14ac:dyDescent="0.4">
      <c r="B19" s="79" t="s">
        <v>754</v>
      </c>
      <c r="M19" s="114" t="s">
        <v>753</v>
      </c>
    </row>
    <row r="20" spans="2:21" s="6" customFormat="1" x14ac:dyDescent="0.4">
      <c r="B20" s="80" t="s">
        <v>752</v>
      </c>
      <c r="M20" s="113" t="s">
        <v>124</v>
      </c>
    </row>
    <row r="21" spans="2:21" s="6" customFormat="1" x14ac:dyDescent="0.4">
      <c r="B21" s="7" t="s">
        <v>2</v>
      </c>
      <c r="M21" s="114" t="s">
        <v>751</v>
      </c>
    </row>
    <row r="22" spans="2:21" s="6" customFormat="1" x14ac:dyDescent="0.4">
      <c r="B22" s="9" t="s">
        <v>298</v>
      </c>
      <c r="M22" s="117"/>
      <c r="N22" s="118"/>
      <c r="O22" s="118"/>
      <c r="P22" s="118"/>
      <c r="Q22" s="118"/>
      <c r="R22" s="118"/>
      <c r="S22" s="118"/>
      <c r="T22" s="118"/>
    </row>
    <row r="23" spans="2:21" s="6" customFormat="1" x14ac:dyDescent="0.4">
      <c r="B23" s="7" t="s">
        <v>30</v>
      </c>
      <c r="M23" s="119"/>
      <c r="N23" s="118"/>
      <c r="O23" s="118"/>
      <c r="P23" s="118"/>
      <c r="Q23" s="118"/>
      <c r="R23" s="118"/>
      <c r="S23" s="118"/>
      <c r="T23" s="118"/>
    </row>
    <row r="24" spans="2:21" s="6" customFormat="1" x14ac:dyDescent="0.4">
      <c r="B24" s="10" t="s">
        <v>28</v>
      </c>
      <c r="M24" s="119"/>
      <c r="N24" s="118"/>
      <c r="O24" s="118"/>
      <c r="P24" s="118"/>
      <c r="Q24" s="118"/>
      <c r="R24" s="118"/>
      <c r="S24" s="118"/>
      <c r="T24" s="118"/>
    </row>
    <row r="25" spans="2:21" s="7" customFormat="1" x14ac:dyDescent="0.4">
      <c r="B25" s="7" t="s">
        <v>3</v>
      </c>
    </row>
    <row r="26" spans="2:21" s="7" customFormat="1" x14ac:dyDescent="0.4">
      <c r="B26" s="10" t="s">
        <v>750</v>
      </c>
      <c r="M26" s="8" t="s">
        <v>227</v>
      </c>
    </row>
    <row r="27" spans="2:21" s="7" customFormat="1" x14ac:dyDescent="0.4">
      <c r="B27" s="10" t="s">
        <v>749</v>
      </c>
      <c r="M27" s="561" t="s">
        <v>127</v>
      </c>
      <c r="N27" s="562"/>
      <c r="O27" s="563"/>
      <c r="P27" s="561" t="s">
        <v>126</v>
      </c>
      <c r="Q27" s="562"/>
      <c r="R27" s="563"/>
      <c r="S27" s="561" t="s">
        <v>128</v>
      </c>
      <c r="T27" s="562"/>
      <c r="U27" s="563"/>
    </row>
    <row r="28" spans="2:21" s="7" customFormat="1" x14ac:dyDescent="0.4">
      <c r="B28" s="9" t="s">
        <v>244</v>
      </c>
      <c r="C28" s="8"/>
      <c r="D28" s="8"/>
      <c r="E28" s="8"/>
      <c r="M28" s="561" t="s">
        <v>127</v>
      </c>
      <c r="N28" s="562"/>
      <c r="O28" s="563"/>
      <c r="P28" s="561" t="s">
        <v>126</v>
      </c>
      <c r="Q28" s="562"/>
      <c r="R28" s="563"/>
      <c r="S28" s="561" t="s">
        <v>128</v>
      </c>
      <c r="T28" s="562"/>
      <c r="U28" s="563"/>
    </row>
    <row r="29" spans="2:21" s="7" customFormat="1" x14ac:dyDescent="0.4">
      <c r="B29" s="7" t="s">
        <v>29</v>
      </c>
      <c r="M29" s="560" t="s">
        <v>230</v>
      </c>
      <c r="N29" s="558"/>
      <c r="O29" s="559"/>
      <c r="P29" s="557" t="s">
        <v>230</v>
      </c>
      <c r="Q29" s="558"/>
      <c r="R29" s="559"/>
      <c r="S29" s="557" t="s">
        <v>231</v>
      </c>
      <c r="T29" s="558"/>
      <c r="U29" s="559"/>
    </row>
    <row r="30" spans="2:21" s="7" customFormat="1" x14ac:dyDescent="0.4">
      <c r="B30" s="345" t="s">
        <v>296</v>
      </c>
      <c r="C30" s="345"/>
      <c r="M30" s="557" t="s">
        <v>245</v>
      </c>
      <c r="N30" s="558"/>
      <c r="O30" s="559"/>
      <c r="P30" s="557" t="s">
        <v>245</v>
      </c>
      <c r="Q30" s="558"/>
      <c r="R30" s="559"/>
      <c r="S30" s="557" t="s">
        <v>246</v>
      </c>
      <c r="T30" s="558"/>
      <c r="U30" s="559"/>
    </row>
    <row r="31" spans="2:21" s="7" customFormat="1" x14ac:dyDescent="0.4">
      <c r="B31" s="25" t="s">
        <v>37</v>
      </c>
      <c r="M31" s="557" t="s">
        <v>247</v>
      </c>
      <c r="N31" s="558"/>
      <c r="O31" s="559"/>
      <c r="P31" s="557" t="s">
        <v>247</v>
      </c>
      <c r="Q31" s="558"/>
      <c r="R31" s="559"/>
      <c r="S31" s="557" t="s">
        <v>248</v>
      </c>
      <c r="T31" s="558"/>
      <c r="U31" s="559"/>
    </row>
    <row r="32" spans="2:21" s="7" customFormat="1" x14ac:dyDescent="0.4">
      <c r="B32" s="25" t="s">
        <v>748</v>
      </c>
      <c r="M32" s="557" t="s">
        <v>232</v>
      </c>
      <c r="N32" s="558"/>
      <c r="O32" s="559"/>
      <c r="P32" s="557" t="s">
        <v>232</v>
      </c>
      <c r="Q32" s="558"/>
      <c r="R32" s="559"/>
      <c r="S32" s="557" t="s">
        <v>232</v>
      </c>
      <c r="T32" s="558"/>
      <c r="U32" s="559"/>
    </row>
    <row r="33" spans="2:23" s="7" customFormat="1" x14ac:dyDescent="0.4">
      <c r="B33" s="346" t="s">
        <v>297</v>
      </c>
      <c r="C33" s="345"/>
      <c r="D33" s="345"/>
      <c r="E33" s="345"/>
    </row>
    <row r="34" spans="2:23" s="7" customFormat="1" x14ac:dyDescent="0.4">
      <c r="B34" s="25" t="s">
        <v>747</v>
      </c>
    </row>
    <row r="35" spans="2:23" s="7" customFormat="1" x14ac:dyDescent="0.4">
      <c r="B35" s="8" t="s">
        <v>19</v>
      </c>
      <c r="M35" s="8" t="s">
        <v>228</v>
      </c>
    </row>
    <row r="36" spans="2:23" s="7" customFormat="1" x14ac:dyDescent="0.4">
      <c r="B36" s="20" t="s">
        <v>18</v>
      </c>
      <c r="M36" s="566" t="s">
        <v>131</v>
      </c>
      <c r="N36" s="567"/>
      <c r="O36" s="567"/>
      <c r="P36" s="567"/>
      <c r="Q36" s="567"/>
      <c r="R36" s="567"/>
      <c r="S36" s="567"/>
      <c r="T36" s="568"/>
    </row>
    <row r="37" spans="2:23" s="7" customFormat="1" x14ac:dyDescent="0.4">
      <c r="B37" s="8" t="s">
        <v>188</v>
      </c>
      <c r="M37" s="428"/>
      <c r="N37" s="532"/>
      <c r="O37" s="534"/>
      <c r="P37" s="532" t="s">
        <v>143</v>
      </c>
      <c r="Q37" s="534"/>
      <c r="R37" s="532" t="s">
        <v>132</v>
      </c>
      <c r="S37" s="533"/>
      <c r="T37" s="534"/>
    </row>
    <row r="38" spans="2:23" s="7" customFormat="1" x14ac:dyDescent="0.4">
      <c r="B38" s="9" t="s">
        <v>187</v>
      </c>
      <c r="M38" s="431" t="s">
        <v>133</v>
      </c>
      <c r="N38" s="532" t="s">
        <v>134</v>
      </c>
      <c r="O38" s="534"/>
      <c r="P38" s="532" t="s">
        <v>135</v>
      </c>
      <c r="Q38" s="534"/>
      <c r="R38" s="532" t="s">
        <v>136</v>
      </c>
      <c r="S38" s="533"/>
      <c r="T38" s="534"/>
    </row>
    <row r="39" spans="2:23" s="7" customFormat="1" x14ac:dyDescent="0.4">
      <c r="B39" s="9"/>
      <c r="M39" s="431" t="s">
        <v>139</v>
      </c>
      <c r="N39" s="532" t="s">
        <v>140</v>
      </c>
      <c r="O39" s="533"/>
      <c r="P39" s="533"/>
      <c r="Q39" s="533"/>
      <c r="R39" s="533"/>
      <c r="S39" s="533"/>
      <c r="T39" s="534"/>
    </row>
    <row r="40" spans="2:23" x14ac:dyDescent="0.4">
      <c r="B40" s="8" t="s">
        <v>229</v>
      </c>
      <c r="M40" s="556" t="s">
        <v>137</v>
      </c>
      <c r="N40" s="556"/>
      <c r="O40" s="556"/>
      <c r="P40" s="556"/>
      <c r="Q40" s="556"/>
      <c r="R40" s="556"/>
      <c r="S40" s="556"/>
      <c r="T40" s="556"/>
    </row>
    <row r="41" spans="2:23" ht="18" thickBot="1" x14ac:dyDescent="0.45">
      <c r="B41" s="2" t="s">
        <v>97</v>
      </c>
      <c r="M41" s="428"/>
      <c r="N41" s="541"/>
      <c r="O41" s="541"/>
      <c r="P41" s="541" t="s">
        <v>143</v>
      </c>
      <c r="Q41" s="541"/>
      <c r="R41" s="541" t="s">
        <v>132</v>
      </c>
      <c r="S41" s="541"/>
      <c r="T41" s="541"/>
    </row>
    <row r="42" spans="2:23" ht="18.600000000000001" thickTop="1" thickBot="1" x14ac:dyDescent="0.45">
      <c r="B42" s="11" t="s">
        <v>5</v>
      </c>
      <c r="C42" s="527" t="s">
        <v>6</v>
      </c>
      <c r="D42" s="527"/>
      <c r="E42" s="527" t="s">
        <v>7</v>
      </c>
      <c r="F42" s="527"/>
      <c r="G42" s="528" t="s">
        <v>8</v>
      </c>
      <c r="H42" s="529"/>
      <c r="I42" s="529"/>
      <c r="J42" s="12" t="s">
        <v>9</v>
      </c>
      <c r="K42" s="12" t="s">
        <v>26</v>
      </c>
      <c r="M42" s="431" t="s">
        <v>133</v>
      </c>
      <c r="N42" s="541" t="s">
        <v>142</v>
      </c>
      <c r="O42" s="541"/>
      <c r="P42" s="555" t="s">
        <v>221</v>
      </c>
      <c r="Q42" s="541"/>
      <c r="R42" s="549" t="s">
        <v>138</v>
      </c>
      <c r="S42" s="549"/>
      <c r="T42" s="549"/>
    </row>
    <row r="43" spans="2:23" ht="18" thickTop="1" x14ac:dyDescent="0.4">
      <c r="B43" s="432">
        <v>1</v>
      </c>
      <c r="C43" s="539" t="s">
        <v>20</v>
      </c>
      <c r="D43" s="539"/>
      <c r="E43" s="539" t="s">
        <v>24</v>
      </c>
      <c r="F43" s="539"/>
      <c r="G43" s="540" t="s">
        <v>23</v>
      </c>
      <c r="H43" s="540"/>
      <c r="I43" s="540"/>
      <c r="J43" s="432" t="s">
        <v>0</v>
      </c>
      <c r="K43" s="544" t="s">
        <v>27</v>
      </c>
      <c r="M43" s="315" t="s">
        <v>139</v>
      </c>
      <c r="N43" s="554" t="s">
        <v>250</v>
      </c>
      <c r="O43" s="554"/>
      <c r="P43" s="554" t="s">
        <v>269</v>
      </c>
      <c r="Q43" s="554"/>
      <c r="R43" s="552" t="s">
        <v>251</v>
      </c>
      <c r="S43" s="552"/>
      <c r="T43" s="552"/>
    </row>
    <row r="44" spans="2:23" x14ac:dyDescent="0.4">
      <c r="B44" s="430">
        <v>2</v>
      </c>
      <c r="C44" s="530" t="s">
        <v>21</v>
      </c>
      <c r="D44" s="530"/>
      <c r="E44" s="530" t="s">
        <v>25</v>
      </c>
      <c r="F44" s="530"/>
      <c r="G44" s="537" t="s">
        <v>34</v>
      </c>
      <c r="H44" s="537"/>
      <c r="I44" s="537"/>
      <c r="J44" s="430" t="s">
        <v>22</v>
      </c>
      <c r="K44" s="538"/>
      <c r="M44" s="431" t="s">
        <v>249</v>
      </c>
      <c r="N44" s="541" t="s">
        <v>268</v>
      </c>
      <c r="O44" s="541"/>
      <c r="P44" s="541" t="s">
        <v>220</v>
      </c>
      <c r="Q44" s="541"/>
      <c r="R44" s="549" t="s">
        <v>746</v>
      </c>
      <c r="S44" s="549"/>
      <c r="T44" s="549"/>
      <c r="U44" s="116"/>
    </row>
    <row r="45" spans="2:23" ht="16.5" customHeight="1" x14ac:dyDescent="0.4">
      <c r="B45" s="430">
        <v>3</v>
      </c>
      <c r="C45" s="547" t="s">
        <v>99</v>
      </c>
      <c r="D45" s="548"/>
      <c r="E45" s="530" t="s">
        <v>94</v>
      </c>
      <c r="F45" s="530"/>
      <c r="G45" s="537" t="s">
        <v>16</v>
      </c>
      <c r="H45" s="537"/>
      <c r="I45" s="537"/>
      <c r="J45" s="430" t="s">
        <v>0</v>
      </c>
      <c r="K45" s="538"/>
      <c r="M45" s="126" t="s">
        <v>745</v>
      </c>
      <c r="N45" s="126"/>
      <c r="O45" s="126"/>
      <c r="P45" s="126"/>
      <c r="Q45" s="126"/>
      <c r="R45" s="126"/>
      <c r="S45" s="126"/>
      <c r="T45" s="126"/>
      <c r="U45" s="116"/>
    </row>
    <row r="46" spans="2:23" ht="16.5" customHeight="1" x14ac:dyDescent="0.4">
      <c r="B46" s="430">
        <v>4</v>
      </c>
      <c r="C46" s="522"/>
      <c r="D46" s="523"/>
      <c r="E46" s="536" t="s">
        <v>168</v>
      </c>
      <c r="F46" s="536"/>
      <c r="G46" s="564" t="s">
        <v>96</v>
      </c>
      <c r="H46" s="565"/>
      <c r="I46" s="543"/>
      <c r="J46" s="430" t="s">
        <v>22</v>
      </c>
      <c r="K46" s="538"/>
      <c r="M46" s="126" t="s">
        <v>744</v>
      </c>
      <c r="N46" s="250"/>
      <c r="O46" s="250"/>
      <c r="P46" s="250"/>
      <c r="Q46" s="250"/>
      <c r="R46" s="250"/>
      <c r="S46" s="250"/>
      <c r="T46" s="250"/>
      <c r="U46" s="126"/>
      <c r="V46" s="251"/>
      <c r="W46" s="251"/>
    </row>
    <row r="47" spans="2:23" x14ac:dyDescent="0.4">
      <c r="B47" s="49" t="s">
        <v>743</v>
      </c>
      <c r="C47" s="41"/>
      <c r="D47" s="41"/>
      <c r="E47" s="41"/>
      <c r="F47" s="41"/>
      <c r="G47" s="42"/>
      <c r="H47" s="43"/>
      <c r="I47" s="43"/>
      <c r="J47" s="41"/>
      <c r="K47" s="3"/>
      <c r="M47" s="126" t="s">
        <v>742</v>
      </c>
      <c r="N47" s="121"/>
      <c r="O47" s="121"/>
      <c r="P47" s="121"/>
      <c r="Q47" s="121"/>
      <c r="R47" s="121"/>
      <c r="S47" s="121"/>
      <c r="T47" s="121"/>
      <c r="U47" s="116"/>
    </row>
    <row r="48" spans="2:23" x14ac:dyDescent="0.4">
      <c r="B48" s="49" t="s">
        <v>741</v>
      </c>
      <c r="C48" s="41"/>
      <c r="D48" s="41"/>
      <c r="E48" s="41"/>
      <c r="F48" s="41"/>
      <c r="G48" s="42"/>
      <c r="H48" s="43"/>
      <c r="I48" s="43"/>
      <c r="J48" s="41"/>
      <c r="K48" s="3"/>
      <c r="M48" s="120"/>
      <c r="N48" s="120"/>
      <c r="O48" s="120"/>
      <c r="P48" s="120"/>
      <c r="Q48" s="120"/>
      <c r="R48" s="120"/>
      <c r="S48" s="120"/>
      <c r="T48" s="120"/>
      <c r="U48" s="116"/>
    </row>
    <row r="49" spans="2:21" ht="16.5" customHeight="1" x14ac:dyDescent="0.4">
      <c r="B49" s="41"/>
      <c r="C49" s="41"/>
      <c r="D49" s="41"/>
      <c r="E49" s="41"/>
      <c r="F49" s="41"/>
      <c r="G49" s="42"/>
      <c r="H49" s="43"/>
      <c r="I49" s="43"/>
      <c r="J49" s="41"/>
      <c r="K49" s="3"/>
      <c r="M49" s="122"/>
      <c r="N49" s="120"/>
      <c r="O49" s="120"/>
      <c r="P49" s="120"/>
      <c r="Q49" s="120"/>
      <c r="R49" s="120"/>
      <c r="S49" s="120"/>
      <c r="T49" s="120"/>
      <c r="U49" s="116"/>
    </row>
    <row r="50" spans="2:21" x14ac:dyDescent="0.4">
      <c r="M50" s="345" t="s">
        <v>740</v>
      </c>
      <c r="N50" s="126"/>
      <c r="O50" s="126"/>
      <c r="P50" s="126"/>
      <c r="Q50" s="126"/>
      <c r="R50" s="126"/>
      <c r="S50" s="126"/>
      <c r="T50" s="126"/>
    </row>
    <row r="51" spans="2:21" ht="18" thickBot="1" x14ac:dyDescent="0.45">
      <c r="B51" s="2" t="s">
        <v>739</v>
      </c>
      <c r="M51" s="553" t="s">
        <v>738</v>
      </c>
      <c r="N51" s="553"/>
      <c r="O51" s="553"/>
      <c r="P51" s="553"/>
      <c r="Q51" s="553"/>
      <c r="R51" s="553"/>
      <c r="S51" s="553"/>
      <c r="T51" s="553"/>
    </row>
    <row r="52" spans="2:21" ht="18.600000000000001" thickTop="1" thickBot="1" x14ac:dyDescent="0.45">
      <c r="B52" s="11" t="s">
        <v>5</v>
      </c>
      <c r="C52" s="527" t="s">
        <v>6</v>
      </c>
      <c r="D52" s="527"/>
      <c r="E52" s="527" t="s">
        <v>7</v>
      </c>
      <c r="F52" s="527"/>
      <c r="G52" s="528" t="s">
        <v>8</v>
      </c>
      <c r="H52" s="529"/>
      <c r="I52" s="529"/>
      <c r="J52" s="12" t="s">
        <v>9</v>
      </c>
      <c r="K52" s="12" t="s">
        <v>26</v>
      </c>
      <c r="M52" s="434" t="s">
        <v>737</v>
      </c>
      <c r="N52" s="355"/>
      <c r="O52" s="355"/>
      <c r="P52" s="355"/>
      <c r="Q52" s="355"/>
      <c r="R52" s="551"/>
      <c r="S52" s="551"/>
      <c r="T52" s="551"/>
    </row>
    <row r="53" spans="2:21" ht="18" thickTop="1" x14ac:dyDescent="0.4">
      <c r="B53" s="432">
        <v>1</v>
      </c>
      <c r="C53" s="539" t="s">
        <v>20</v>
      </c>
      <c r="D53" s="539"/>
      <c r="E53" s="539" t="s">
        <v>24</v>
      </c>
      <c r="F53" s="539"/>
      <c r="G53" s="540" t="s">
        <v>23</v>
      </c>
      <c r="H53" s="540"/>
      <c r="I53" s="540"/>
      <c r="J53" s="432" t="s">
        <v>0</v>
      </c>
      <c r="K53" s="544" t="s">
        <v>27</v>
      </c>
      <c r="M53" s="416"/>
      <c r="N53" s="417"/>
      <c r="O53" s="417"/>
      <c r="P53" s="550"/>
      <c r="Q53" s="550"/>
      <c r="R53" s="550"/>
      <c r="S53" s="550"/>
      <c r="T53" s="550"/>
    </row>
    <row r="54" spans="2:21" x14ac:dyDescent="0.4">
      <c r="B54" s="430">
        <v>2</v>
      </c>
      <c r="C54" s="530" t="s">
        <v>21</v>
      </c>
      <c r="D54" s="530"/>
      <c r="E54" s="530" t="s">
        <v>25</v>
      </c>
      <c r="F54" s="530"/>
      <c r="G54" s="537" t="s">
        <v>34</v>
      </c>
      <c r="H54" s="537"/>
      <c r="I54" s="537"/>
      <c r="J54" s="430" t="s">
        <v>22</v>
      </c>
      <c r="K54" s="538"/>
      <c r="M54" s="416"/>
      <c r="N54" s="417"/>
      <c r="O54" s="417"/>
      <c r="P54" s="417"/>
      <c r="Q54" s="417"/>
      <c r="R54" s="417"/>
      <c r="S54" s="417"/>
      <c r="T54" s="417"/>
    </row>
    <row r="55" spans="2:21" ht="16.5" customHeight="1" x14ac:dyDescent="0.4">
      <c r="B55" s="430">
        <v>3</v>
      </c>
      <c r="C55" s="530" t="s">
        <v>1</v>
      </c>
      <c r="D55" s="530"/>
      <c r="E55" s="535" t="s">
        <v>94</v>
      </c>
      <c r="F55" s="536"/>
      <c r="G55" s="537" t="s">
        <v>16</v>
      </c>
      <c r="H55" s="537"/>
      <c r="I55" s="537"/>
      <c r="J55" s="430" t="s">
        <v>0</v>
      </c>
      <c r="K55" s="538"/>
      <c r="M55" s="368"/>
      <c r="N55" s="436"/>
      <c r="O55" s="436"/>
      <c r="P55" s="436"/>
      <c r="Q55" s="436"/>
      <c r="R55" s="436"/>
      <c r="S55" s="436"/>
      <c r="T55" s="436"/>
    </row>
    <row r="56" spans="2:21" x14ac:dyDescent="0.4">
      <c r="B56" s="430">
        <v>4</v>
      </c>
      <c r="C56" s="530"/>
      <c r="D56" s="530"/>
      <c r="E56" s="536" t="s">
        <v>736</v>
      </c>
      <c r="F56" s="536"/>
      <c r="G56" s="537" t="s">
        <v>167</v>
      </c>
      <c r="H56" s="537"/>
      <c r="I56" s="537"/>
      <c r="J56" s="40" t="s">
        <v>0</v>
      </c>
      <c r="K56" s="538"/>
      <c r="M56" s="83"/>
      <c r="N56" s="531"/>
      <c r="O56" s="531"/>
      <c r="P56" s="531"/>
      <c r="Q56" s="531"/>
      <c r="R56" s="531"/>
      <c r="S56" s="531"/>
      <c r="T56" s="531"/>
    </row>
    <row r="57" spans="2:21" x14ac:dyDescent="0.4">
      <c r="B57" s="430">
        <v>5</v>
      </c>
      <c r="C57" s="530"/>
      <c r="D57" s="530"/>
      <c r="E57" s="536" t="s">
        <v>95</v>
      </c>
      <c r="F57" s="536"/>
      <c r="G57" s="564" t="s">
        <v>16</v>
      </c>
      <c r="H57" s="565"/>
      <c r="I57" s="543"/>
      <c r="J57" s="430" t="s">
        <v>0</v>
      </c>
      <c r="K57" s="538"/>
      <c r="M57" s="429"/>
      <c r="N57" s="531"/>
      <c r="O57" s="531"/>
      <c r="P57" s="531"/>
      <c r="Q57" s="531"/>
      <c r="R57" s="531"/>
      <c r="S57" s="531"/>
      <c r="T57" s="531"/>
    </row>
    <row r="58" spans="2:21" x14ac:dyDescent="0.4">
      <c r="B58" s="3"/>
      <c r="C58" s="3"/>
      <c r="D58" s="3"/>
      <c r="E58" s="5"/>
      <c r="F58" s="3"/>
      <c r="G58" s="3"/>
      <c r="M58" s="429"/>
      <c r="N58" s="531"/>
      <c r="O58" s="531"/>
      <c r="P58" s="531"/>
      <c r="Q58" s="531"/>
      <c r="R58" s="531"/>
      <c r="S58" s="531"/>
      <c r="T58" s="531"/>
    </row>
    <row r="59" spans="2:21" x14ac:dyDescent="0.4">
      <c r="M59" s="123"/>
      <c r="N59" s="124"/>
      <c r="O59" s="124"/>
      <c r="P59" s="124"/>
      <c r="Q59" s="124"/>
      <c r="R59" s="125"/>
      <c r="S59" s="125"/>
      <c r="T59" s="125"/>
    </row>
    <row r="60" spans="2:21" ht="17.399999999999999" customHeight="1" thickBot="1" x14ac:dyDescent="0.45">
      <c r="B60" s="2" t="s">
        <v>129</v>
      </c>
      <c r="M60" s="123"/>
      <c r="N60" s="123"/>
      <c r="O60" s="123"/>
      <c r="P60" s="123"/>
      <c r="Q60" s="123"/>
      <c r="R60" s="125"/>
      <c r="S60" s="125"/>
      <c r="T60" s="125"/>
    </row>
    <row r="61" spans="2:21" ht="18.600000000000001" thickTop="1" thickBot="1" x14ac:dyDescent="0.45">
      <c r="B61" s="11" t="s">
        <v>5</v>
      </c>
      <c r="C61" s="527" t="s">
        <v>6</v>
      </c>
      <c r="D61" s="527"/>
      <c r="E61" s="527" t="s">
        <v>7</v>
      </c>
      <c r="F61" s="527"/>
      <c r="G61" s="528" t="s">
        <v>8</v>
      </c>
      <c r="H61" s="529"/>
      <c r="I61" s="529"/>
      <c r="J61" s="12" t="s">
        <v>9</v>
      </c>
      <c r="K61" s="12" t="s">
        <v>26</v>
      </c>
    </row>
    <row r="62" spans="2:21" ht="18" thickTop="1" x14ac:dyDescent="0.4">
      <c r="B62" s="430">
        <v>1</v>
      </c>
      <c r="C62" s="530" t="s">
        <v>20</v>
      </c>
      <c r="D62" s="530"/>
      <c r="E62" s="535" t="s">
        <v>170</v>
      </c>
      <c r="F62" s="536"/>
      <c r="G62" s="537" t="s">
        <v>169</v>
      </c>
      <c r="H62" s="537"/>
      <c r="I62" s="537"/>
      <c r="J62" s="430" t="s">
        <v>0</v>
      </c>
      <c r="K62" s="538" t="s">
        <v>31</v>
      </c>
    </row>
    <row r="63" spans="2:21" x14ac:dyDescent="0.4">
      <c r="B63" s="430">
        <v>2</v>
      </c>
      <c r="C63" s="530" t="s">
        <v>21</v>
      </c>
      <c r="D63" s="530"/>
      <c r="E63" s="530" t="s">
        <v>25</v>
      </c>
      <c r="F63" s="530"/>
      <c r="G63" s="537" t="s">
        <v>34</v>
      </c>
      <c r="H63" s="537"/>
      <c r="I63" s="537"/>
      <c r="J63" s="430" t="s">
        <v>22</v>
      </c>
      <c r="K63" s="538"/>
    </row>
    <row r="64" spans="2:21" x14ac:dyDescent="0.4">
      <c r="B64" s="430">
        <v>3</v>
      </c>
      <c r="C64" s="547" t="s">
        <v>1</v>
      </c>
      <c r="D64" s="548"/>
      <c r="E64" s="545" t="s">
        <v>35</v>
      </c>
      <c r="F64" s="546"/>
      <c r="G64" s="524" t="s">
        <v>16</v>
      </c>
      <c r="H64" s="525"/>
      <c r="I64" s="526"/>
      <c r="J64" s="430" t="s">
        <v>0</v>
      </c>
      <c r="K64" s="538"/>
    </row>
    <row r="65" spans="2:11" x14ac:dyDescent="0.4">
      <c r="B65" s="430">
        <v>4</v>
      </c>
      <c r="C65" s="520"/>
      <c r="D65" s="521"/>
      <c r="E65" s="542" t="s">
        <v>165</v>
      </c>
      <c r="F65" s="543"/>
      <c r="G65" s="524" t="s">
        <v>166</v>
      </c>
      <c r="H65" s="525"/>
      <c r="I65" s="526"/>
      <c r="J65" s="430" t="s">
        <v>0</v>
      </c>
      <c r="K65" s="538"/>
    </row>
    <row r="66" spans="2:11" x14ac:dyDescent="0.4">
      <c r="B66" s="430">
        <v>5</v>
      </c>
      <c r="C66" s="522"/>
      <c r="D66" s="523"/>
      <c r="E66" s="536" t="s">
        <v>95</v>
      </c>
      <c r="F66" s="536"/>
      <c r="G66" s="535" t="s">
        <v>16</v>
      </c>
      <c r="H66" s="536"/>
      <c r="I66" s="536"/>
      <c r="J66" s="430" t="s">
        <v>36</v>
      </c>
      <c r="K66" s="538"/>
    </row>
    <row r="67" spans="2:11" x14ac:dyDescent="0.4">
      <c r="B67" s="41"/>
      <c r="C67" s="41"/>
      <c r="D67" s="41"/>
      <c r="E67" s="41"/>
      <c r="F67" s="41"/>
      <c r="G67" s="42"/>
      <c r="H67" s="43"/>
      <c r="I67" s="43"/>
      <c r="J67" s="41"/>
      <c r="K67" s="3"/>
    </row>
    <row r="69" spans="2:11" ht="17.399999999999999" customHeight="1" thickBot="1" x14ac:dyDescent="0.45">
      <c r="B69" s="2" t="s">
        <v>130</v>
      </c>
    </row>
    <row r="70" spans="2:11" ht="18.600000000000001" thickTop="1" thickBot="1" x14ac:dyDescent="0.45">
      <c r="B70" s="11" t="s">
        <v>5</v>
      </c>
      <c r="C70" s="527" t="s">
        <v>6</v>
      </c>
      <c r="D70" s="527"/>
      <c r="E70" s="527" t="s">
        <v>7</v>
      </c>
      <c r="F70" s="527"/>
      <c r="G70" s="528" t="s">
        <v>8</v>
      </c>
      <c r="H70" s="529"/>
      <c r="I70" s="529"/>
      <c r="J70" s="12" t="s">
        <v>9</v>
      </c>
      <c r="K70" s="12" t="s">
        <v>26</v>
      </c>
    </row>
    <row r="71" spans="2:11" ht="18" thickTop="1" x14ac:dyDescent="0.4">
      <c r="B71" s="430">
        <v>1</v>
      </c>
      <c r="C71" s="530" t="s">
        <v>20</v>
      </c>
      <c r="D71" s="530"/>
      <c r="E71" s="536" t="s">
        <v>170</v>
      </c>
      <c r="F71" s="536"/>
      <c r="G71" s="537" t="s">
        <v>169</v>
      </c>
      <c r="H71" s="537"/>
      <c r="I71" s="537"/>
      <c r="J71" s="430" t="s">
        <v>0</v>
      </c>
      <c r="K71" s="538" t="s">
        <v>31</v>
      </c>
    </row>
    <row r="72" spans="2:11" x14ac:dyDescent="0.4">
      <c r="B72" s="430">
        <v>2</v>
      </c>
      <c r="C72" s="530" t="s">
        <v>21</v>
      </c>
      <c r="D72" s="530"/>
      <c r="E72" s="530" t="s">
        <v>25</v>
      </c>
      <c r="F72" s="530"/>
      <c r="G72" s="537" t="s">
        <v>34</v>
      </c>
      <c r="H72" s="537"/>
      <c r="I72" s="537"/>
      <c r="J72" s="430" t="s">
        <v>22</v>
      </c>
      <c r="K72" s="538"/>
    </row>
    <row r="73" spans="2:11" x14ac:dyDescent="0.4">
      <c r="B73" s="430">
        <v>3</v>
      </c>
      <c r="C73" s="547" t="s">
        <v>1</v>
      </c>
      <c r="D73" s="548"/>
      <c r="E73" s="545" t="s">
        <v>35</v>
      </c>
      <c r="F73" s="546"/>
      <c r="G73" s="524" t="s">
        <v>16</v>
      </c>
      <c r="H73" s="525"/>
      <c r="I73" s="526"/>
      <c r="J73" s="430" t="s">
        <v>0</v>
      </c>
      <c r="K73" s="538"/>
    </row>
    <row r="74" spans="2:11" x14ac:dyDescent="0.4">
      <c r="B74" s="430">
        <v>4</v>
      </c>
      <c r="C74" s="520"/>
      <c r="D74" s="521"/>
      <c r="E74" s="542" t="s">
        <v>163</v>
      </c>
      <c r="F74" s="543"/>
      <c r="G74" s="524" t="s">
        <v>164</v>
      </c>
      <c r="H74" s="525"/>
      <c r="I74" s="526"/>
      <c r="J74" s="430" t="s">
        <v>0</v>
      </c>
      <c r="K74" s="538"/>
    </row>
    <row r="75" spans="2:11" x14ac:dyDescent="0.4">
      <c r="B75" s="430">
        <v>5</v>
      </c>
      <c r="C75" s="522"/>
      <c r="D75" s="523"/>
      <c r="E75" s="536" t="s">
        <v>95</v>
      </c>
      <c r="F75" s="536"/>
      <c r="G75" s="535" t="s">
        <v>16</v>
      </c>
      <c r="H75" s="536"/>
      <c r="I75" s="536"/>
      <c r="J75" s="430" t="s">
        <v>36</v>
      </c>
      <c r="K75" s="538"/>
    </row>
    <row r="78" spans="2:11" ht="17.399999999999999" customHeight="1" thickBot="1" x14ac:dyDescent="0.45">
      <c r="B78" s="278" t="s">
        <v>242</v>
      </c>
    </row>
    <row r="79" spans="2:11" ht="18.600000000000001" thickTop="1" thickBot="1" x14ac:dyDescent="0.45">
      <c r="B79" s="11" t="s">
        <v>5</v>
      </c>
      <c r="C79" s="527" t="s">
        <v>6</v>
      </c>
      <c r="D79" s="527"/>
      <c r="E79" s="527" t="s">
        <v>7</v>
      </c>
      <c r="F79" s="527"/>
      <c r="G79" s="528" t="s">
        <v>8</v>
      </c>
      <c r="H79" s="529"/>
      <c r="I79" s="529"/>
      <c r="J79" s="12" t="s">
        <v>9</v>
      </c>
      <c r="K79" s="12" t="s">
        <v>26</v>
      </c>
    </row>
    <row r="80" spans="2:11" ht="18" thickTop="1" x14ac:dyDescent="0.4">
      <c r="B80" s="430">
        <v>1</v>
      </c>
      <c r="C80" s="530" t="s">
        <v>20</v>
      </c>
      <c r="D80" s="530"/>
      <c r="E80" s="536" t="s">
        <v>170</v>
      </c>
      <c r="F80" s="536"/>
      <c r="G80" s="537" t="s">
        <v>169</v>
      </c>
      <c r="H80" s="537"/>
      <c r="I80" s="537"/>
      <c r="J80" s="430" t="s">
        <v>0</v>
      </c>
      <c r="K80" s="538" t="s">
        <v>31</v>
      </c>
    </row>
    <row r="81" spans="2:11" x14ac:dyDescent="0.4">
      <c r="B81" s="430">
        <v>2</v>
      </c>
      <c r="C81" s="530" t="s">
        <v>21</v>
      </c>
      <c r="D81" s="530"/>
      <c r="E81" s="530" t="s">
        <v>25</v>
      </c>
      <c r="F81" s="530"/>
      <c r="G81" s="537" t="s">
        <v>34</v>
      </c>
      <c r="H81" s="537"/>
      <c r="I81" s="537"/>
      <c r="J81" s="430" t="s">
        <v>22</v>
      </c>
      <c r="K81" s="538"/>
    </row>
    <row r="82" spans="2:11" x14ac:dyDescent="0.4">
      <c r="B82" s="430">
        <v>3</v>
      </c>
      <c r="C82" s="547" t="s">
        <v>1</v>
      </c>
      <c r="D82" s="548"/>
      <c r="E82" s="545" t="s">
        <v>35</v>
      </c>
      <c r="F82" s="546"/>
      <c r="G82" s="524" t="s">
        <v>16</v>
      </c>
      <c r="H82" s="525"/>
      <c r="I82" s="526"/>
      <c r="J82" s="430" t="s">
        <v>0</v>
      </c>
      <c r="K82" s="538"/>
    </row>
    <row r="83" spans="2:11" x14ac:dyDescent="0.4">
      <c r="B83" s="430">
        <v>4</v>
      </c>
      <c r="C83" s="520"/>
      <c r="D83" s="521"/>
      <c r="E83" s="542" t="s">
        <v>206</v>
      </c>
      <c r="F83" s="543"/>
      <c r="G83" s="524" t="s">
        <v>199</v>
      </c>
      <c r="H83" s="525"/>
      <c r="I83" s="526"/>
      <c r="J83" s="430" t="s">
        <v>0</v>
      </c>
      <c r="K83" s="538"/>
    </row>
    <row r="84" spans="2:11" x14ac:dyDescent="0.4">
      <c r="B84" s="430">
        <v>5</v>
      </c>
      <c r="C84" s="522"/>
      <c r="D84" s="523"/>
      <c r="E84" s="536" t="s">
        <v>95</v>
      </c>
      <c r="F84" s="536"/>
      <c r="G84" s="535" t="s">
        <v>16</v>
      </c>
      <c r="H84" s="536"/>
      <c r="I84" s="536"/>
      <c r="J84" s="430" t="s">
        <v>36</v>
      </c>
      <c r="K84" s="538"/>
    </row>
    <row r="85" spans="2:11" x14ac:dyDescent="0.4">
      <c r="B85" s="1" t="s">
        <v>735</v>
      </c>
    </row>
    <row r="87" spans="2:11" ht="17.399999999999999" customHeight="1" thickBot="1" x14ac:dyDescent="0.45">
      <c r="B87" s="141" t="s">
        <v>152</v>
      </c>
      <c r="C87" s="116"/>
      <c r="D87" s="116"/>
      <c r="E87" s="142"/>
      <c r="F87" s="116"/>
    </row>
    <row r="88" spans="2:11" ht="18.600000000000001" thickTop="1" thickBot="1" x14ac:dyDescent="0.45">
      <c r="B88" s="11" t="s">
        <v>5</v>
      </c>
      <c r="C88" s="527" t="s">
        <v>6</v>
      </c>
      <c r="D88" s="527"/>
      <c r="E88" s="527" t="s">
        <v>7</v>
      </c>
      <c r="F88" s="527"/>
      <c r="G88" s="528" t="s">
        <v>8</v>
      </c>
      <c r="H88" s="529"/>
      <c r="I88" s="529"/>
      <c r="J88" s="12" t="s">
        <v>9</v>
      </c>
      <c r="K88" s="12" t="s">
        <v>26</v>
      </c>
    </row>
    <row r="89" spans="2:11" ht="18" thickTop="1" x14ac:dyDescent="0.4">
      <c r="B89" s="430">
        <v>1</v>
      </c>
      <c r="C89" s="530" t="s">
        <v>20</v>
      </c>
      <c r="D89" s="530"/>
      <c r="E89" s="530" t="s">
        <v>24</v>
      </c>
      <c r="F89" s="530"/>
      <c r="G89" s="537" t="s">
        <v>23</v>
      </c>
      <c r="H89" s="537"/>
      <c r="I89" s="537"/>
      <c r="J89" s="430" t="s">
        <v>0</v>
      </c>
      <c r="K89" s="538" t="s">
        <v>27</v>
      </c>
    </row>
    <row r="90" spans="2:11" x14ac:dyDescent="0.4">
      <c r="B90" s="430">
        <v>2</v>
      </c>
      <c r="C90" s="530" t="s">
        <v>21</v>
      </c>
      <c r="D90" s="530"/>
      <c r="E90" s="530" t="s">
        <v>25</v>
      </c>
      <c r="F90" s="530"/>
      <c r="G90" s="537" t="s">
        <v>34</v>
      </c>
      <c r="H90" s="537"/>
      <c r="I90" s="537"/>
      <c r="J90" s="430" t="s">
        <v>22</v>
      </c>
      <c r="K90" s="538"/>
    </row>
    <row r="91" spans="2:11" x14ac:dyDescent="0.4">
      <c r="B91" s="430">
        <v>3</v>
      </c>
      <c r="C91" s="545" t="s">
        <v>1</v>
      </c>
      <c r="D91" s="546"/>
      <c r="E91" s="545" t="s">
        <v>154</v>
      </c>
      <c r="F91" s="546"/>
      <c r="G91" s="524" t="s">
        <v>155</v>
      </c>
      <c r="H91" s="525"/>
      <c r="I91" s="526"/>
      <c r="J91" s="430" t="s">
        <v>153</v>
      </c>
      <c r="K91" s="538"/>
    </row>
    <row r="94" spans="2:11" ht="18" thickBot="1" x14ac:dyDescent="0.45">
      <c r="B94" s="198" t="s">
        <v>194</v>
      </c>
      <c r="C94" s="116"/>
      <c r="D94" s="116"/>
      <c r="E94" s="142"/>
      <c r="F94" s="116"/>
    </row>
    <row r="95" spans="2:11" ht="18.600000000000001" thickTop="1" thickBot="1" x14ac:dyDescent="0.45">
      <c r="B95" s="11" t="s">
        <v>5</v>
      </c>
      <c r="C95" s="527" t="s">
        <v>6</v>
      </c>
      <c r="D95" s="527"/>
      <c r="E95" s="527" t="s">
        <v>7</v>
      </c>
      <c r="F95" s="527"/>
      <c r="G95" s="528" t="s">
        <v>8</v>
      </c>
      <c r="H95" s="529"/>
      <c r="I95" s="529"/>
      <c r="J95" s="12" t="s">
        <v>9</v>
      </c>
      <c r="K95" s="12" t="s">
        <v>26</v>
      </c>
    </row>
    <row r="96" spans="2:11" ht="18" thickTop="1" x14ac:dyDescent="0.4">
      <c r="B96" s="430">
        <v>1</v>
      </c>
      <c r="C96" s="530" t="s">
        <v>20</v>
      </c>
      <c r="D96" s="530"/>
      <c r="E96" s="530" t="s">
        <v>24</v>
      </c>
      <c r="F96" s="530"/>
      <c r="G96" s="537" t="s">
        <v>23</v>
      </c>
      <c r="H96" s="537"/>
      <c r="I96" s="537"/>
      <c r="J96" s="430" t="s">
        <v>0</v>
      </c>
      <c r="K96" s="538" t="s">
        <v>27</v>
      </c>
    </row>
    <row r="97" spans="2:11" x14ac:dyDescent="0.4">
      <c r="B97" s="430">
        <v>2</v>
      </c>
      <c r="C97" s="530" t="s">
        <v>21</v>
      </c>
      <c r="D97" s="530"/>
      <c r="E97" s="530" t="s">
        <v>25</v>
      </c>
      <c r="F97" s="530"/>
      <c r="G97" s="537" t="s">
        <v>34</v>
      </c>
      <c r="H97" s="537"/>
      <c r="I97" s="537"/>
      <c r="J97" s="430" t="s">
        <v>22</v>
      </c>
      <c r="K97" s="538"/>
    </row>
    <row r="98" spans="2:11" x14ac:dyDescent="0.4">
      <c r="B98" s="430">
        <v>3</v>
      </c>
      <c r="C98" s="520"/>
      <c r="D98" s="521"/>
      <c r="E98" s="545" t="s">
        <v>185</v>
      </c>
      <c r="F98" s="546"/>
      <c r="G98" s="524" t="s">
        <v>186</v>
      </c>
      <c r="H98" s="525"/>
      <c r="I98" s="526"/>
      <c r="J98" s="430" t="s">
        <v>36</v>
      </c>
      <c r="K98" s="538"/>
    </row>
    <row r="99" spans="2:11" ht="34.799999999999997" x14ac:dyDescent="0.4">
      <c r="B99" s="430">
        <v>4</v>
      </c>
      <c r="C99" s="522"/>
      <c r="D99" s="523"/>
      <c r="E99" s="545" t="s">
        <v>184</v>
      </c>
      <c r="F99" s="546"/>
      <c r="G99" s="524" t="s">
        <v>155</v>
      </c>
      <c r="H99" s="525"/>
      <c r="I99" s="526"/>
      <c r="J99" s="184" t="s">
        <v>214</v>
      </c>
      <c r="K99" s="538"/>
    </row>
    <row r="101" spans="2:11" ht="18" thickBot="1" x14ac:dyDescent="0.45">
      <c r="B101" s="198" t="s">
        <v>194</v>
      </c>
      <c r="C101" s="116"/>
      <c r="D101" s="116"/>
      <c r="E101" s="142"/>
      <c r="F101" s="116"/>
    </row>
    <row r="102" spans="2:11" ht="18.600000000000001" thickTop="1" thickBot="1" x14ac:dyDescent="0.45">
      <c r="B102" s="11" t="s">
        <v>5</v>
      </c>
      <c r="C102" s="527" t="s">
        <v>6</v>
      </c>
      <c r="D102" s="527"/>
      <c r="E102" s="527" t="s">
        <v>7</v>
      </c>
      <c r="F102" s="527"/>
      <c r="G102" s="528" t="s">
        <v>8</v>
      </c>
      <c r="H102" s="529"/>
      <c r="I102" s="529"/>
      <c r="J102" s="12" t="s">
        <v>9</v>
      </c>
      <c r="K102" s="12" t="s">
        <v>26</v>
      </c>
    </row>
    <row r="103" spans="2:11" ht="17.399999999999999" customHeight="1" thickTop="1" x14ac:dyDescent="0.4">
      <c r="B103" s="430">
        <v>1</v>
      </c>
      <c r="C103" s="530" t="s">
        <v>20</v>
      </c>
      <c r="D103" s="530"/>
      <c r="E103" s="535" t="s">
        <v>170</v>
      </c>
      <c r="F103" s="536"/>
      <c r="G103" s="537" t="s">
        <v>169</v>
      </c>
      <c r="H103" s="537"/>
      <c r="I103" s="537"/>
      <c r="J103" s="430" t="s">
        <v>0</v>
      </c>
      <c r="K103" s="538" t="s">
        <v>31</v>
      </c>
    </row>
    <row r="104" spans="2:11" ht="17.399999999999999" customHeight="1" x14ac:dyDescent="0.4">
      <c r="B104" s="430">
        <v>2</v>
      </c>
      <c r="C104" s="530" t="s">
        <v>21</v>
      </c>
      <c r="D104" s="530"/>
      <c r="E104" s="530" t="s">
        <v>25</v>
      </c>
      <c r="F104" s="530"/>
      <c r="G104" s="537" t="s">
        <v>34</v>
      </c>
      <c r="H104" s="537"/>
      <c r="I104" s="537"/>
      <c r="J104" s="430" t="s">
        <v>22</v>
      </c>
      <c r="K104" s="538"/>
    </row>
    <row r="105" spans="2:11" x14ac:dyDescent="0.4">
      <c r="B105" s="430">
        <v>3</v>
      </c>
      <c r="C105" s="547" t="s">
        <v>1</v>
      </c>
      <c r="D105" s="548"/>
      <c r="E105" s="545" t="s">
        <v>185</v>
      </c>
      <c r="F105" s="546"/>
      <c r="G105" s="524" t="s">
        <v>186</v>
      </c>
      <c r="H105" s="525"/>
      <c r="I105" s="526"/>
      <c r="J105" s="430" t="s">
        <v>36</v>
      </c>
      <c r="K105" s="538"/>
    </row>
    <row r="106" spans="2:11" ht="34.799999999999997" x14ac:dyDescent="0.4">
      <c r="B106" s="430">
        <v>4</v>
      </c>
      <c r="C106" s="522"/>
      <c r="D106" s="523"/>
      <c r="E106" s="545" t="s">
        <v>184</v>
      </c>
      <c r="F106" s="546"/>
      <c r="G106" s="524" t="s">
        <v>155</v>
      </c>
      <c r="H106" s="525"/>
      <c r="I106" s="526"/>
      <c r="J106" s="184" t="s">
        <v>214</v>
      </c>
      <c r="K106" s="538"/>
    </row>
  </sheetData>
  <mergeCells count="179">
    <mergeCell ref="K80:K84"/>
    <mergeCell ref="C81:D81"/>
    <mergeCell ref="E81:F81"/>
    <mergeCell ref="G81:I81"/>
    <mergeCell ref="C82:D84"/>
    <mergeCell ref="E82:F82"/>
    <mergeCell ref="G82:I82"/>
    <mergeCell ref="E83:F83"/>
    <mergeCell ref="G83:I83"/>
    <mergeCell ref="E84:F84"/>
    <mergeCell ref="G84:I84"/>
    <mergeCell ref="G55:I55"/>
    <mergeCell ref="E56:F56"/>
    <mergeCell ref="G56:I56"/>
    <mergeCell ref="E57:F57"/>
    <mergeCell ref="G57:I57"/>
    <mergeCell ref="G61:I61"/>
    <mergeCell ref="G63:I63"/>
    <mergeCell ref="E64:F64"/>
    <mergeCell ref="G75:I75"/>
    <mergeCell ref="C64:D66"/>
    <mergeCell ref="E70:F70"/>
    <mergeCell ref="G70:I70"/>
    <mergeCell ref="G65:I65"/>
    <mergeCell ref="E61:F61"/>
    <mergeCell ref="C79:D79"/>
    <mergeCell ref="E79:F79"/>
    <mergeCell ref="G79:I79"/>
    <mergeCell ref="C80:D80"/>
    <mergeCell ref="E80:F80"/>
    <mergeCell ref="G80:I80"/>
    <mergeCell ref="C52:D52"/>
    <mergeCell ref="E52:F52"/>
    <mergeCell ref="G52:I52"/>
    <mergeCell ref="E45:F45"/>
    <mergeCell ref="G45:I45"/>
    <mergeCell ref="C44:D44"/>
    <mergeCell ref="C45:D46"/>
    <mergeCell ref="B2:J3"/>
    <mergeCell ref="C42:D42"/>
    <mergeCell ref="E42:F42"/>
    <mergeCell ref="G42:I42"/>
    <mergeCell ref="C43:D43"/>
    <mergeCell ref="E43:F43"/>
    <mergeCell ref="G43:I43"/>
    <mergeCell ref="G46:I46"/>
    <mergeCell ref="E46:F46"/>
    <mergeCell ref="E66:F66"/>
    <mergeCell ref="E62:F62"/>
    <mergeCell ref="G62:I62"/>
    <mergeCell ref="E63:F63"/>
    <mergeCell ref="M36:T36"/>
    <mergeCell ref="N39:T39"/>
    <mergeCell ref="N37:O37"/>
    <mergeCell ref="N38:O38"/>
    <mergeCell ref="P37:Q37"/>
    <mergeCell ref="R37:T37"/>
    <mergeCell ref="P38:Q38"/>
    <mergeCell ref="G66:I66"/>
    <mergeCell ref="M31:O31"/>
    <mergeCell ref="M30:O30"/>
    <mergeCell ref="M29:O29"/>
    <mergeCell ref="P29:R29"/>
    <mergeCell ref="P30:R30"/>
    <mergeCell ref="P31:R31"/>
    <mergeCell ref="M27:O27"/>
    <mergeCell ref="P27:R27"/>
    <mergeCell ref="S27:U27"/>
    <mergeCell ref="S29:U29"/>
    <mergeCell ref="S30:U30"/>
    <mergeCell ref="S31:U31"/>
    <mergeCell ref="M28:O28"/>
    <mergeCell ref="P28:R28"/>
    <mergeCell ref="S28:U28"/>
    <mergeCell ref="M40:T40"/>
    <mergeCell ref="R57:T57"/>
    <mergeCell ref="R56:T56"/>
    <mergeCell ref="N56:O56"/>
    <mergeCell ref="P56:Q56"/>
    <mergeCell ref="P53:Q53"/>
    <mergeCell ref="P57:Q57"/>
    <mergeCell ref="S32:U32"/>
    <mergeCell ref="P32:R32"/>
    <mergeCell ref="M32:O32"/>
    <mergeCell ref="R43:T43"/>
    <mergeCell ref="N41:O41"/>
    <mergeCell ref="P41:Q41"/>
    <mergeCell ref="R41:T41"/>
    <mergeCell ref="M51:T51"/>
    <mergeCell ref="N43:O43"/>
    <mergeCell ref="P43:Q43"/>
    <mergeCell ref="N42:O42"/>
    <mergeCell ref="P42:Q42"/>
    <mergeCell ref="R42:T42"/>
    <mergeCell ref="C104:D104"/>
    <mergeCell ref="E104:F104"/>
    <mergeCell ref="G104:I104"/>
    <mergeCell ref="G97:I97"/>
    <mergeCell ref="E99:F99"/>
    <mergeCell ref="G99:I99"/>
    <mergeCell ref="E98:F98"/>
    <mergeCell ref="R44:T44"/>
    <mergeCell ref="E105:F105"/>
    <mergeCell ref="G105:I105"/>
    <mergeCell ref="K103:K106"/>
    <mergeCell ref="C105:D106"/>
    <mergeCell ref="E106:F106"/>
    <mergeCell ref="G106:I106"/>
    <mergeCell ref="G95:I95"/>
    <mergeCell ref="C96:D96"/>
    <mergeCell ref="E96:F96"/>
    <mergeCell ref="N57:O57"/>
    <mergeCell ref="R53:T53"/>
    <mergeCell ref="R52:T52"/>
    <mergeCell ref="K62:K66"/>
    <mergeCell ref="K43:K46"/>
    <mergeCell ref="E44:F44"/>
    <mergeCell ref="G44:I44"/>
    <mergeCell ref="G64:I64"/>
    <mergeCell ref="K53:K57"/>
    <mergeCell ref="C53:D53"/>
    <mergeCell ref="K89:K91"/>
    <mergeCell ref="C90:D90"/>
    <mergeCell ref="E90:F90"/>
    <mergeCell ref="G90:I90"/>
    <mergeCell ref="C91:D91"/>
    <mergeCell ref="E91:F91"/>
    <mergeCell ref="G91:I91"/>
    <mergeCell ref="G89:I89"/>
    <mergeCell ref="C72:D72"/>
    <mergeCell ref="E72:F72"/>
    <mergeCell ref="G72:I72"/>
    <mergeCell ref="C73:D75"/>
    <mergeCell ref="E73:F73"/>
    <mergeCell ref="G73:I73"/>
    <mergeCell ref="E74:F74"/>
    <mergeCell ref="G74:I74"/>
    <mergeCell ref="E75:F75"/>
    <mergeCell ref="C70:D70"/>
    <mergeCell ref="C61:D61"/>
    <mergeCell ref="C62:D62"/>
    <mergeCell ref="C63:D63"/>
    <mergeCell ref="N58:O58"/>
    <mergeCell ref="P58:Q58"/>
    <mergeCell ref="R58:T58"/>
    <mergeCell ref="R38:T38"/>
    <mergeCell ref="C103:D103"/>
    <mergeCell ref="E103:F103"/>
    <mergeCell ref="G103:I103"/>
    <mergeCell ref="K96:K99"/>
    <mergeCell ref="C97:D97"/>
    <mergeCell ref="E97:F97"/>
    <mergeCell ref="E53:F53"/>
    <mergeCell ref="G53:I53"/>
    <mergeCell ref="C54:D54"/>
    <mergeCell ref="E54:F54"/>
    <mergeCell ref="G54:I54"/>
    <mergeCell ref="C55:D57"/>
    <mergeCell ref="E55:F55"/>
    <mergeCell ref="N44:O44"/>
    <mergeCell ref="P44:Q44"/>
    <mergeCell ref="K71:K75"/>
    <mergeCell ref="C71:D71"/>
    <mergeCell ref="E71:F71"/>
    <mergeCell ref="G71:I71"/>
    <mergeCell ref="E65:F65"/>
    <mergeCell ref="C98:D99"/>
    <mergeCell ref="G98:I98"/>
    <mergeCell ref="C102:D102"/>
    <mergeCell ref="E102:F102"/>
    <mergeCell ref="G102:I102"/>
    <mergeCell ref="C88:D88"/>
    <mergeCell ref="E88:F88"/>
    <mergeCell ref="G88:I88"/>
    <mergeCell ref="C89:D89"/>
    <mergeCell ref="E89:F89"/>
    <mergeCell ref="G96:I96"/>
    <mergeCell ref="C95:D95"/>
    <mergeCell ref="E95:F95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3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B65E-C7FF-4346-8301-BE710ED80DCB}">
  <dimension ref="A1:F14"/>
  <sheetViews>
    <sheetView showGridLines="0" workbookViewId="0">
      <selection activeCell="G5" sqref="G5"/>
    </sheetView>
  </sheetViews>
  <sheetFormatPr defaultColWidth="9" defaultRowHeight="17.399999999999999" x14ac:dyDescent="0.4"/>
  <cols>
    <col min="1" max="16384" width="9" style="332"/>
  </cols>
  <sheetData>
    <row r="1" spans="1:6" ht="25.2" x14ac:dyDescent="0.4">
      <c r="A1" s="51" t="s">
        <v>734</v>
      </c>
      <c r="B1" s="51"/>
    </row>
    <row r="3" spans="1:6" ht="21.6" thickBot="1" x14ac:dyDescent="0.45">
      <c r="B3" s="575" t="s">
        <v>195</v>
      </c>
      <c r="C3" s="575"/>
      <c r="D3" s="575"/>
      <c r="E3" s="575"/>
    </row>
    <row r="4" spans="1:6" ht="52.8" thickBot="1" x14ac:dyDescent="0.45">
      <c r="C4" s="53" t="s">
        <v>196</v>
      </c>
      <c r="D4" s="54" t="s">
        <v>197</v>
      </c>
    </row>
    <row r="5" spans="1:6" ht="18" thickTop="1" x14ac:dyDescent="0.4">
      <c r="C5" s="55">
        <v>1</v>
      </c>
      <c r="D5" s="56">
        <v>1319</v>
      </c>
      <c r="F5" s="52"/>
    </row>
    <row r="6" spans="1:6" x14ac:dyDescent="0.4">
      <c r="C6" s="57">
        <v>2</v>
      </c>
      <c r="D6" s="58">
        <v>1479</v>
      </c>
    </row>
    <row r="7" spans="1:6" x14ac:dyDescent="0.4">
      <c r="C7" s="57">
        <v>3</v>
      </c>
      <c r="D7" s="58">
        <v>1661</v>
      </c>
      <c r="F7" s="52"/>
    </row>
    <row r="8" spans="1:6" x14ac:dyDescent="0.4">
      <c r="C8" s="57">
        <v>4</v>
      </c>
      <c r="D8" s="58">
        <v>1754</v>
      </c>
    </row>
    <row r="9" spans="1:6" x14ac:dyDescent="0.4">
      <c r="C9" s="207">
        <v>5</v>
      </c>
      <c r="D9" s="208">
        <v>1980</v>
      </c>
    </row>
    <row r="10" spans="1:6" ht="18" thickBot="1" x14ac:dyDescent="0.45">
      <c r="C10" s="239">
        <v>6</v>
      </c>
      <c r="D10" s="240">
        <v>2220</v>
      </c>
    </row>
    <row r="11" spans="1:6" x14ac:dyDescent="0.4">
      <c r="C11" s="59"/>
      <c r="D11" s="286"/>
    </row>
    <row r="12" spans="1:6" ht="21" x14ac:dyDescent="0.4">
      <c r="C12" s="60" t="s">
        <v>733</v>
      </c>
      <c r="D12" s="435"/>
    </row>
    <row r="14" spans="1:6" ht="21" x14ac:dyDescent="0.4">
      <c r="C14" s="435" t="s">
        <v>732</v>
      </c>
      <c r="F14" s="435"/>
    </row>
  </sheetData>
  <mergeCells count="1">
    <mergeCell ref="B3:E3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A3F0-6B29-4B41-8CFA-523D339CCCA7}">
  <dimension ref="A1:R68"/>
  <sheetViews>
    <sheetView topLeftCell="A22" workbookViewId="0">
      <selection activeCell="H14" sqref="H14"/>
    </sheetView>
  </sheetViews>
  <sheetFormatPr defaultColWidth="8.8984375" defaultRowHeight="17.399999999999999" x14ac:dyDescent="0.4"/>
  <cols>
    <col min="1" max="1" width="9.5" style="262" customWidth="1"/>
    <col min="2" max="2" width="41.8984375" style="262" customWidth="1"/>
    <col min="3" max="4" width="8.8984375" style="262"/>
    <col min="5" max="5" width="49" style="262" customWidth="1"/>
    <col min="6" max="16384" width="8.8984375" style="262"/>
  </cols>
  <sheetData>
    <row r="1" spans="1:15" ht="25.2" x14ac:dyDescent="0.4">
      <c r="A1" s="265" t="s">
        <v>731</v>
      </c>
      <c r="B1" s="265"/>
    </row>
    <row r="3" spans="1:15" x14ac:dyDescent="0.4">
      <c r="B3" s="576" t="s">
        <v>730</v>
      </c>
      <c r="C3" s="576"/>
      <c r="D3" s="576"/>
      <c r="E3" s="576"/>
    </row>
    <row r="4" spans="1:15" x14ac:dyDescent="0.4">
      <c r="B4" s="428"/>
      <c r="C4" s="431" t="s">
        <v>240</v>
      </c>
      <c r="D4" s="431" t="s">
        <v>241</v>
      </c>
      <c r="E4" s="431" t="s">
        <v>718</v>
      </c>
    </row>
    <row r="5" spans="1:15" x14ac:dyDescent="0.4">
      <c r="B5" s="305" t="s">
        <v>729</v>
      </c>
      <c r="C5" s="433" t="s">
        <v>252</v>
      </c>
      <c r="D5" s="433"/>
      <c r="E5" s="439" t="s">
        <v>728</v>
      </c>
    </row>
    <row r="6" spans="1:15" x14ac:dyDescent="0.4">
      <c r="B6" s="306" t="s">
        <v>727</v>
      </c>
      <c r="C6" s="300"/>
      <c r="D6" s="433" t="s">
        <v>252</v>
      </c>
      <c r="E6" s="439" t="s">
        <v>726</v>
      </c>
    </row>
    <row r="7" spans="1:15" x14ac:dyDescent="0.4">
      <c r="B7" s="306" t="s">
        <v>725</v>
      </c>
      <c r="C7" s="300"/>
      <c r="D7" s="433" t="s">
        <v>252</v>
      </c>
      <c r="E7" s="439" t="s">
        <v>724</v>
      </c>
    </row>
    <row r="8" spans="1:15" x14ac:dyDescent="0.4">
      <c r="B8" s="306" t="s">
        <v>723</v>
      </c>
      <c r="C8" s="300" t="s">
        <v>273</v>
      </c>
      <c r="D8" s="433"/>
      <c r="E8" s="439" t="s">
        <v>722</v>
      </c>
    </row>
    <row r="9" spans="1:15" x14ac:dyDescent="0.4">
      <c r="B9" s="306" t="s">
        <v>721</v>
      </c>
      <c r="C9" s="433" t="s">
        <v>252</v>
      </c>
      <c r="D9" s="300"/>
      <c r="E9" s="438" t="s">
        <v>720</v>
      </c>
    </row>
    <row r="10" spans="1:15" x14ac:dyDescent="0.4">
      <c r="B10" s="152"/>
      <c r="C10" s="152"/>
      <c r="D10" s="152"/>
      <c r="E10" s="152"/>
      <c r="J10" s="266"/>
      <c r="K10" s="267"/>
      <c r="L10" s="267"/>
      <c r="M10" s="266"/>
    </row>
    <row r="11" spans="1:15" x14ac:dyDescent="0.4">
      <c r="B11" s="577" t="s">
        <v>719</v>
      </c>
      <c r="C11" s="577"/>
      <c r="D11" s="577"/>
      <c r="E11" s="577"/>
      <c r="J11" s="272"/>
      <c r="K11" s="267"/>
      <c r="L11" s="267"/>
      <c r="M11" s="266"/>
    </row>
    <row r="12" spans="1:15" x14ac:dyDescent="0.4">
      <c r="B12" s="306"/>
      <c r="C12" s="433" t="s">
        <v>240</v>
      </c>
      <c r="D12" s="433" t="s">
        <v>241</v>
      </c>
      <c r="E12" s="431" t="s">
        <v>718</v>
      </c>
      <c r="J12" s="266"/>
      <c r="K12" s="267"/>
      <c r="L12" s="267"/>
      <c r="M12" s="266"/>
    </row>
    <row r="13" spans="1:15" x14ac:dyDescent="0.4">
      <c r="B13" s="437" t="s">
        <v>717</v>
      </c>
      <c r="C13" s="433" t="s">
        <v>252</v>
      </c>
      <c r="D13" s="433"/>
      <c r="E13" s="306" t="s">
        <v>716</v>
      </c>
    </row>
    <row r="14" spans="1:15" x14ac:dyDescent="0.4">
      <c r="B14" s="350" t="s">
        <v>715</v>
      </c>
      <c r="C14" s="433" t="s">
        <v>252</v>
      </c>
      <c r="D14" s="433"/>
      <c r="E14" s="306" t="s">
        <v>714</v>
      </c>
    </row>
    <row r="15" spans="1:15" ht="18" x14ac:dyDescent="0.4">
      <c r="B15" s="82"/>
      <c r="C15" s="286"/>
      <c r="D15" s="286"/>
      <c r="E15" s="82"/>
      <c r="F15" s="266"/>
      <c r="G15" s="266"/>
      <c r="O15" s="268"/>
    </row>
    <row r="16" spans="1:15" x14ac:dyDescent="0.4">
      <c r="B16" s="266" t="s">
        <v>713</v>
      </c>
      <c r="C16" s="267"/>
      <c r="D16" s="267"/>
      <c r="E16" s="266"/>
      <c r="F16" s="266"/>
      <c r="G16" s="266"/>
    </row>
    <row r="17" spans="2:18" x14ac:dyDescent="0.4">
      <c r="B17" s="299" t="s">
        <v>712</v>
      </c>
      <c r="C17" s="291"/>
      <c r="D17" s="291"/>
      <c r="E17" s="290"/>
      <c r="F17" s="291"/>
      <c r="G17" s="291"/>
    </row>
    <row r="18" spans="2:18" x14ac:dyDescent="0.4">
      <c r="B18" s="290"/>
      <c r="C18" s="291"/>
      <c r="D18" s="291"/>
      <c r="E18" s="290"/>
      <c r="F18" s="291"/>
      <c r="G18" s="291"/>
      <c r="I18" s="269"/>
    </row>
    <row r="19" spans="2:18" x14ac:dyDescent="0.4">
      <c r="B19" s="290"/>
      <c r="C19" s="291"/>
      <c r="D19" s="291"/>
      <c r="E19" s="290"/>
      <c r="F19" s="291"/>
      <c r="G19" s="291"/>
      <c r="I19" s="269"/>
    </row>
    <row r="20" spans="2:18" x14ac:dyDescent="0.4">
      <c r="B20" s="287" t="s">
        <v>711</v>
      </c>
      <c r="C20" s="291"/>
      <c r="D20" s="291"/>
      <c r="E20" s="290"/>
      <c r="F20" s="291"/>
      <c r="G20" s="291"/>
      <c r="I20" s="269"/>
    </row>
    <row r="21" spans="2:18" x14ac:dyDescent="0.4">
      <c r="B21" s="287"/>
      <c r="C21" s="267"/>
      <c r="D21" s="267"/>
      <c r="E21" s="290"/>
      <c r="F21" s="267"/>
      <c r="G21" s="267"/>
    </row>
    <row r="22" spans="2:18" x14ac:dyDescent="0.4">
      <c r="B22" s="290"/>
      <c r="C22" s="267"/>
      <c r="D22" s="267"/>
      <c r="E22" s="290"/>
      <c r="F22" s="267"/>
      <c r="G22" s="267"/>
    </row>
    <row r="23" spans="2:18" x14ac:dyDescent="0.4">
      <c r="B23" s="290"/>
      <c r="C23" s="267"/>
      <c r="D23" s="267"/>
      <c r="E23" s="290"/>
      <c r="F23" s="267"/>
      <c r="G23" s="267"/>
      <c r="I23" s="269"/>
    </row>
    <row r="24" spans="2:18" x14ac:dyDescent="0.4">
      <c r="B24" s="290"/>
      <c r="C24" s="267"/>
      <c r="D24" s="267"/>
      <c r="E24" s="290"/>
      <c r="F24" s="267"/>
      <c r="G24" s="267"/>
    </row>
    <row r="25" spans="2:18" x14ac:dyDescent="0.4">
      <c r="B25" s="293"/>
      <c r="C25" s="294"/>
      <c r="D25" s="294"/>
      <c r="E25" s="293"/>
      <c r="F25" s="294"/>
      <c r="G25" s="267"/>
    </row>
    <row r="26" spans="2:18" x14ac:dyDescent="0.4">
      <c r="B26" s="295" t="s">
        <v>274</v>
      </c>
      <c r="C26" s="351"/>
      <c r="D26" s="351"/>
      <c r="E26" s="352"/>
      <c r="F26" s="267"/>
      <c r="G26" s="267"/>
      <c r="J26" s="273"/>
      <c r="K26" s="270"/>
      <c r="L26" s="270"/>
      <c r="M26" s="274"/>
      <c r="N26" s="270"/>
      <c r="O26" s="270"/>
      <c r="P26" s="274"/>
      <c r="Q26" s="270"/>
      <c r="R26" s="270"/>
    </row>
    <row r="27" spans="2:18" x14ac:dyDescent="0.4">
      <c r="B27" s="290"/>
      <c r="C27" s="267"/>
      <c r="D27" s="267"/>
      <c r="E27" s="290"/>
      <c r="F27" s="267"/>
      <c r="G27" s="267"/>
      <c r="J27" s="279"/>
      <c r="P27" s="274"/>
    </row>
    <row r="28" spans="2:18" x14ac:dyDescent="0.4">
      <c r="B28" s="290"/>
      <c r="C28" s="267"/>
      <c r="D28" s="267"/>
      <c r="E28" s="290"/>
      <c r="F28" s="267"/>
      <c r="G28" s="267"/>
    </row>
    <row r="29" spans="2:18" x14ac:dyDescent="0.4">
      <c r="B29" s="290"/>
      <c r="C29" s="267"/>
      <c r="D29" s="267"/>
      <c r="E29" s="290"/>
      <c r="F29" s="267"/>
      <c r="G29" s="267"/>
    </row>
    <row r="30" spans="2:18" x14ac:dyDescent="0.4">
      <c r="B30" s="290"/>
      <c r="C30" s="267"/>
      <c r="D30" s="267"/>
      <c r="E30" s="290"/>
      <c r="F30" s="267"/>
      <c r="G30" s="267"/>
    </row>
    <row r="31" spans="2:18" x14ac:dyDescent="0.4">
      <c r="B31" s="290"/>
      <c r="C31" s="267"/>
      <c r="D31" s="267"/>
      <c r="E31" s="290"/>
      <c r="F31" s="267"/>
      <c r="G31" s="267"/>
    </row>
    <row r="32" spans="2:18" x14ac:dyDescent="0.4">
      <c r="B32" s="290"/>
      <c r="C32" s="267"/>
      <c r="D32" s="267"/>
      <c r="E32" s="290"/>
      <c r="F32" s="267"/>
      <c r="G32" s="267"/>
    </row>
    <row r="33" spans="2:7" x14ac:dyDescent="0.4">
      <c r="B33" s="290"/>
      <c r="C33" s="267"/>
      <c r="D33" s="267"/>
      <c r="E33" s="290"/>
      <c r="F33" s="267"/>
      <c r="G33" s="267"/>
    </row>
    <row r="34" spans="2:7" x14ac:dyDescent="0.4">
      <c r="B34" s="290"/>
      <c r="C34" s="267"/>
      <c r="D34" s="267"/>
      <c r="E34" s="290"/>
      <c r="F34" s="267"/>
      <c r="G34" s="267"/>
    </row>
    <row r="35" spans="2:7" x14ac:dyDescent="0.4">
      <c r="B35" s="290"/>
      <c r="C35" s="267"/>
      <c r="D35" s="267"/>
      <c r="E35" s="290"/>
      <c r="F35" s="267"/>
      <c r="G35" s="267"/>
    </row>
    <row r="36" spans="2:7" x14ac:dyDescent="0.4">
      <c r="B36" s="290"/>
      <c r="C36" s="267"/>
      <c r="D36" s="267"/>
      <c r="E36" s="290"/>
      <c r="F36" s="267"/>
      <c r="G36" s="267"/>
    </row>
    <row r="37" spans="2:7" x14ac:dyDescent="0.4">
      <c r="B37" s="290"/>
      <c r="C37" s="267"/>
      <c r="D37" s="267"/>
      <c r="E37" s="290"/>
      <c r="F37" s="267"/>
      <c r="G37" s="267"/>
    </row>
    <row r="38" spans="2:7" x14ac:dyDescent="0.4">
      <c r="B38" s="290"/>
      <c r="C38" s="267"/>
      <c r="D38" s="267"/>
      <c r="E38" s="290"/>
      <c r="F38" s="267"/>
      <c r="G38" s="267"/>
    </row>
    <row r="39" spans="2:7" x14ac:dyDescent="0.4">
      <c r="B39" s="290"/>
      <c r="C39" s="267"/>
      <c r="D39" s="267"/>
      <c r="E39" s="290"/>
      <c r="F39" s="267"/>
      <c r="G39" s="267"/>
    </row>
    <row r="40" spans="2:7" x14ac:dyDescent="0.4">
      <c r="B40" s="290"/>
      <c r="C40" s="267"/>
      <c r="D40" s="267"/>
      <c r="E40" s="290"/>
      <c r="F40" s="267"/>
      <c r="G40" s="267"/>
    </row>
    <row r="41" spans="2:7" x14ac:dyDescent="0.4">
      <c r="B41" s="290"/>
      <c r="C41" s="267"/>
      <c r="D41" s="267"/>
      <c r="E41" s="290"/>
      <c r="F41" s="267"/>
      <c r="G41" s="267"/>
    </row>
    <row r="42" spans="2:7" x14ac:dyDescent="0.4">
      <c r="B42" s="266"/>
      <c r="C42" s="267"/>
      <c r="D42" s="267"/>
      <c r="E42" s="290"/>
      <c r="F42" s="267"/>
      <c r="G42" s="267"/>
    </row>
    <row r="43" spans="2:7" x14ac:dyDescent="0.4">
      <c r="B43" s="266"/>
      <c r="C43" s="267"/>
      <c r="D43" s="267"/>
      <c r="E43" s="290"/>
      <c r="F43" s="267"/>
      <c r="G43" s="267"/>
    </row>
    <row r="44" spans="2:7" x14ac:dyDescent="0.4">
      <c r="B44" s="266"/>
      <c r="C44" s="267"/>
      <c r="D44" s="267"/>
      <c r="E44" s="290"/>
      <c r="F44" s="267"/>
      <c r="G44" s="267"/>
    </row>
    <row r="45" spans="2:7" x14ac:dyDescent="0.4">
      <c r="B45" s="266"/>
      <c r="C45" s="267"/>
      <c r="D45" s="267"/>
      <c r="E45" s="290"/>
      <c r="F45" s="267"/>
      <c r="G45" s="267"/>
    </row>
    <row r="46" spans="2:7" x14ac:dyDescent="0.4">
      <c r="B46" s="266"/>
      <c r="C46" s="267"/>
      <c r="D46" s="267"/>
      <c r="E46" s="290"/>
      <c r="F46" s="267"/>
      <c r="G46" s="267"/>
    </row>
    <row r="47" spans="2:7" x14ac:dyDescent="0.4">
      <c r="B47" s="266"/>
      <c r="C47" s="267"/>
      <c r="D47" s="267"/>
      <c r="E47" s="290"/>
      <c r="F47" s="267"/>
      <c r="G47" s="267"/>
    </row>
    <row r="48" spans="2:7" x14ac:dyDescent="0.4">
      <c r="B48" s="266"/>
      <c r="C48" s="267"/>
      <c r="D48" s="267"/>
      <c r="E48" s="290"/>
      <c r="F48" s="267"/>
      <c r="G48" s="267"/>
    </row>
    <row r="49" spans="1:7" x14ac:dyDescent="0.4">
      <c r="B49" s="266"/>
      <c r="C49" s="267"/>
      <c r="D49" s="267"/>
      <c r="E49" s="290"/>
      <c r="F49" s="267"/>
      <c r="G49" s="267"/>
    </row>
    <row r="50" spans="1:7" x14ac:dyDescent="0.4">
      <c r="B50" s="266"/>
      <c r="C50" s="267"/>
      <c r="D50" s="267"/>
      <c r="E50" s="290"/>
      <c r="F50" s="267"/>
      <c r="G50" s="292"/>
    </row>
    <row r="51" spans="1:7" x14ac:dyDescent="0.4">
      <c r="C51" s="267"/>
      <c r="D51" s="267"/>
      <c r="E51" s="266"/>
    </row>
    <row r="52" spans="1:7" x14ac:dyDescent="0.4">
      <c r="C52" s="267"/>
      <c r="D52" s="267"/>
      <c r="E52" s="266"/>
    </row>
    <row r="53" spans="1:7" x14ac:dyDescent="0.4">
      <c r="C53" s="267"/>
      <c r="D53" s="267"/>
      <c r="E53" s="266"/>
    </row>
    <row r="54" spans="1:7" x14ac:dyDescent="0.4">
      <c r="B54" s="266"/>
      <c r="C54" s="267"/>
      <c r="D54" s="267"/>
      <c r="E54" s="266"/>
    </row>
    <row r="55" spans="1:7" x14ac:dyDescent="0.4">
      <c r="B55" s="272"/>
      <c r="C55" s="267"/>
      <c r="D55" s="267"/>
      <c r="E55" s="266"/>
    </row>
    <row r="56" spans="1:7" x14ac:dyDescent="0.4">
      <c r="B56" s="266"/>
      <c r="C56" s="267"/>
      <c r="D56" s="267"/>
      <c r="E56" s="266"/>
    </row>
    <row r="58" spans="1:7" ht="18" x14ac:dyDescent="0.4">
      <c r="G58" s="268"/>
    </row>
    <row r="59" spans="1:7" x14ac:dyDescent="0.4">
      <c r="B59" s="266"/>
    </row>
    <row r="60" spans="1:7" x14ac:dyDescent="0.4">
      <c r="A60" s="269"/>
    </row>
    <row r="64" spans="1:7" x14ac:dyDescent="0.4">
      <c r="A64" s="269"/>
    </row>
    <row r="67" spans="2:10" x14ac:dyDescent="0.4">
      <c r="B67" s="273"/>
      <c r="C67" s="270"/>
      <c r="D67" s="270"/>
      <c r="E67" s="274"/>
      <c r="F67" s="270"/>
      <c r="G67" s="270"/>
      <c r="H67" s="274"/>
      <c r="I67" s="270"/>
      <c r="J67" s="270"/>
    </row>
    <row r="68" spans="2:10" x14ac:dyDescent="0.4">
      <c r="B68" s="279"/>
      <c r="H68" s="274"/>
    </row>
  </sheetData>
  <mergeCells count="2">
    <mergeCell ref="B3:E3"/>
    <mergeCell ref="B11:E1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433"/>
  <sheetViews>
    <sheetView zoomScaleNormal="100" workbookViewId="0">
      <selection activeCell="C13" sqref="C13:H13"/>
    </sheetView>
  </sheetViews>
  <sheetFormatPr defaultColWidth="8.8984375" defaultRowHeight="17.399999999999999" x14ac:dyDescent="0.4"/>
  <cols>
    <col min="1" max="1" width="2.59765625" customWidth="1"/>
    <col min="2" max="2" width="4.59765625" customWidth="1"/>
    <col min="3" max="3" width="6.09765625" customWidth="1"/>
    <col min="4" max="4" width="15.8984375" customWidth="1"/>
    <col min="5" max="5" width="18" customWidth="1"/>
    <col min="6" max="6" width="21.09765625" customWidth="1"/>
    <col min="7" max="7" width="35.3984375" customWidth="1"/>
    <col min="8" max="8" width="25.09765625" customWidth="1"/>
    <col min="9" max="9" width="24.09765625" customWidth="1"/>
    <col min="246" max="246" width="4.59765625" customWidth="1"/>
    <col min="248" max="248" width="15.8984375" customWidth="1"/>
    <col min="249" max="250" width="18" customWidth="1"/>
    <col min="251" max="251" width="24" customWidth="1"/>
    <col min="252" max="252" width="25.09765625" customWidth="1"/>
    <col min="253" max="253" width="24.09765625" customWidth="1"/>
    <col min="502" max="502" width="4.59765625" customWidth="1"/>
    <col min="504" max="504" width="15.8984375" customWidth="1"/>
    <col min="505" max="506" width="18" customWidth="1"/>
    <col min="507" max="507" width="24" customWidth="1"/>
    <col min="508" max="508" width="25.09765625" customWidth="1"/>
    <col min="509" max="509" width="24.09765625" customWidth="1"/>
    <col min="758" max="758" width="4.59765625" customWidth="1"/>
    <col min="760" max="760" width="15.8984375" customWidth="1"/>
    <col min="761" max="762" width="18" customWidth="1"/>
    <col min="763" max="763" width="24" customWidth="1"/>
    <col min="764" max="764" width="25.09765625" customWidth="1"/>
    <col min="765" max="765" width="24.09765625" customWidth="1"/>
    <col min="1014" max="1014" width="4.59765625" customWidth="1"/>
    <col min="1016" max="1016" width="15.8984375" customWidth="1"/>
    <col min="1017" max="1018" width="18" customWidth="1"/>
    <col min="1019" max="1019" width="24" customWidth="1"/>
    <col min="1020" max="1020" width="25.09765625" customWidth="1"/>
    <col min="1021" max="1021" width="24.09765625" customWidth="1"/>
    <col min="1270" max="1270" width="4.59765625" customWidth="1"/>
    <col min="1272" max="1272" width="15.8984375" customWidth="1"/>
    <col min="1273" max="1274" width="18" customWidth="1"/>
    <col min="1275" max="1275" width="24" customWidth="1"/>
    <col min="1276" max="1276" width="25.09765625" customWidth="1"/>
    <col min="1277" max="1277" width="24.09765625" customWidth="1"/>
    <col min="1526" max="1526" width="4.59765625" customWidth="1"/>
    <col min="1528" max="1528" width="15.8984375" customWidth="1"/>
    <col min="1529" max="1530" width="18" customWidth="1"/>
    <col min="1531" max="1531" width="24" customWidth="1"/>
    <col min="1532" max="1532" width="25.09765625" customWidth="1"/>
    <col min="1533" max="1533" width="24.09765625" customWidth="1"/>
    <col min="1782" max="1782" width="4.59765625" customWidth="1"/>
    <col min="1784" max="1784" width="15.8984375" customWidth="1"/>
    <col min="1785" max="1786" width="18" customWidth="1"/>
    <col min="1787" max="1787" width="24" customWidth="1"/>
    <col min="1788" max="1788" width="25.09765625" customWidth="1"/>
    <col min="1789" max="1789" width="24.09765625" customWidth="1"/>
    <col min="2038" max="2038" width="4.59765625" customWidth="1"/>
    <col min="2040" max="2040" width="15.8984375" customWidth="1"/>
    <col min="2041" max="2042" width="18" customWidth="1"/>
    <col min="2043" max="2043" width="24" customWidth="1"/>
    <col min="2044" max="2044" width="25.09765625" customWidth="1"/>
    <col min="2045" max="2045" width="24.09765625" customWidth="1"/>
    <col min="2294" max="2294" width="4.59765625" customWidth="1"/>
    <col min="2296" max="2296" width="15.8984375" customWidth="1"/>
    <col min="2297" max="2298" width="18" customWidth="1"/>
    <col min="2299" max="2299" width="24" customWidth="1"/>
    <col min="2300" max="2300" width="25.09765625" customWidth="1"/>
    <col min="2301" max="2301" width="24.09765625" customWidth="1"/>
    <col min="2550" max="2550" width="4.59765625" customWidth="1"/>
    <col min="2552" max="2552" width="15.8984375" customWidth="1"/>
    <col min="2553" max="2554" width="18" customWidth="1"/>
    <col min="2555" max="2555" width="24" customWidth="1"/>
    <col min="2556" max="2556" width="25.09765625" customWidth="1"/>
    <col min="2557" max="2557" width="24.09765625" customWidth="1"/>
    <col min="2806" max="2806" width="4.59765625" customWidth="1"/>
    <col min="2808" max="2808" width="15.8984375" customWidth="1"/>
    <col min="2809" max="2810" width="18" customWidth="1"/>
    <col min="2811" max="2811" width="24" customWidth="1"/>
    <col min="2812" max="2812" width="25.09765625" customWidth="1"/>
    <col min="2813" max="2813" width="24.09765625" customWidth="1"/>
    <col min="3062" max="3062" width="4.59765625" customWidth="1"/>
    <col min="3064" max="3064" width="15.8984375" customWidth="1"/>
    <col min="3065" max="3066" width="18" customWidth="1"/>
    <col min="3067" max="3067" width="24" customWidth="1"/>
    <col min="3068" max="3068" width="25.09765625" customWidth="1"/>
    <col min="3069" max="3069" width="24.09765625" customWidth="1"/>
    <col min="3318" max="3318" width="4.59765625" customWidth="1"/>
    <col min="3320" max="3320" width="15.8984375" customWidth="1"/>
    <col min="3321" max="3322" width="18" customWidth="1"/>
    <col min="3323" max="3323" width="24" customWidth="1"/>
    <col min="3324" max="3324" width="25.09765625" customWidth="1"/>
    <col min="3325" max="3325" width="24.09765625" customWidth="1"/>
    <col min="3574" max="3574" width="4.59765625" customWidth="1"/>
    <col min="3576" max="3576" width="15.8984375" customWidth="1"/>
    <col min="3577" max="3578" width="18" customWidth="1"/>
    <col min="3579" max="3579" width="24" customWidth="1"/>
    <col min="3580" max="3580" width="25.09765625" customWidth="1"/>
    <col min="3581" max="3581" width="24.09765625" customWidth="1"/>
    <col min="3830" max="3830" width="4.59765625" customWidth="1"/>
    <col min="3832" max="3832" width="15.8984375" customWidth="1"/>
    <col min="3833" max="3834" width="18" customWidth="1"/>
    <col min="3835" max="3835" width="24" customWidth="1"/>
    <col min="3836" max="3836" width="25.09765625" customWidth="1"/>
    <col min="3837" max="3837" width="24.09765625" customWidth="1"/>
    <col min="4086" max="4086" width="4.59765625" customWidth="1"/>
    <col min="4088" max="4088" width="15.8984375" customWidth="1"/>
    <col min="4089" max="4090" width="18" customWidth="1"/>
    <col min="4091" max="4091" width="24" customWidth="1"/>
    <col min="4092" max="4092" width="25.09765625" customWidth="1"/>
    <col min="4093" max="4093" width="24.09765625" customWidth="1"/>
    <col min="4342" max="4342" width="4.59765625" customWidth="1"/>
    <col min="4344" max="4344" width="15.8984375" customWidth="1"/>
    <col min="4345" max="4346" width="18" customWidth="1"/>
    <col min="4347" max="4347" width="24" customWidth="1"/>
    <col min="4348" max="4348" width="25.09765625" customWidth="1"/>
    <col min="4349" max="4349" width="24.09765625" customWidth="1"/>
    <col min="4598" max="4598" width="4.59765625" customWidth="1"/>
    <col min="4600" max="4600" width="15.8984375" customWidth="1"/>
    <col min="4601" max="4602" width="18" customWidth="1"/>
    <col min="4603" max="4603" width="24" customWidth="1"/>
    <col min="4604" max="4604" width="25.09765625" customWidth="1"/>
    <col min="4605" max="4605" width="24.09765625" customWidth="1"/>
    <col min="4854" max="4854" width="4.59765625" customWidth="1"/>
    <col min="4856" max="4856" width="15.8984375" customWidth="1"/>
    <col min="4857" max="4858" width="18" customWidth="1"/>
    <col min="4859" max="4859" width="24" customWidth="1"/>
    <col min="4860" max="4860" width="25.09765625" customWidth="1"/>
    <col min="4861" max="4861" width="24.09765625" customWidth="1"/>
    <col min="5110" max="5110" width="4.59765625" customWidth="1"/>
    <col min="5112" max="5112" width="15.8984375" customWidth="1"/>
    <col min="5113" max="5114" width="18" customWidth="1"/>
    <col min="5115" max="5115" width="24" customWidth="1"/>
    <col min="5116" max="5116" width="25.09765625" customWidth="1"/>
    <col min="5117" max="5117" width="24.09765625" customWidth="1"/>
    <col min="5366" max="5366" width="4.59765625" customWidth="1"/>
    <col min="5368" max="5368" width="15.8984375" customWidth="1"/>
    <col min="5369" max="5370" width="18" customWidth="1"/>
    <col min="5371" max="5371" width="24" customWidth="1"/>
    <col min="5372" max="5372" width="25.09765625" customWidth="1"/>
    <col min="5373" max="5373" width="24.09765625" customWidth="1"/>
    <col min="5622" max="5622" width="4.59765625" customWidth="1"/>
    <col min="5624" max="5624" width="15.8984375" customWidth="1"/>
    <col min="5625" max="5626" width="18" customWidth="1"/>
    <col min="5627" max="5627" width="24" customWidth="1"/>
    <col min="5628" max="5628" width="25.09765625" customWidth="1"/>
    <col min="5629" max="5629" width="24.09765625" customWidth="1"/>
    <col min="5878" max="5878" width="4.59765625" customWidth="1"/>
    <col min="5880" max="5880" width="15.8984375" customWidth="1"/>
    <col min="5881" max="5882" width="18" customWidth="1"/>
    <col min="5883" max="5883" width="24" customWidth="1"/>
    <col min="5884" max="5884" width="25.09765625" customWidth="1"/>
    <col min="5885" max="5885" width="24.09765625" customWidth="1"/>
    <col min="6134" max="6134" width="4.59765625" customWidth="1"/>
    <col min="6136" max="6136" width="15.8984375" customWidth="1"/>
    <col min="6137" max="6138" width="18" customWidth="1"/>
    <col min="6139" max="6139" width="24" customWidth="1"/>
    <col min="6140" max="6140" width="25.09765625" customWidth="1"/>
    <col min="6141" max="6141" width="24.09765625" customWidth="1"/>
    <col min="6390" max="6390" width="4.59765625" customWidth="1"/>
    <col min="6392" max="6392" width="15.8984375" customWidth="1"/>
    <col min="6393" max="6394" width="18" customWidth="1"/>
    <col min="6395" max="6395" width="24" customWidth="1"/>
    <col min="6396" max="6396" width="25.09765625" customWidth="1"/>
    <col min="6397" max="6397" width="24.09765625" customWidth="1"/>
    <col min="6646" max="6646" width="4.59765625" customWidth="1"/>
    <col min="6648" max="6648" width="15.8984375" customWidth="1"/>
    <col min="6649" max="6650" width="18" customWidth="1"/>
    <col min="6651" max="6651" width="24" customWidth="1"/>
    <col min="6652" max="6652" width="25.09765625" customWidth="1"/>
    <col min="6653" max="6653" width="24.09765625" customWidth="1"/>
    <col min="6902" max="6902" width="4.59765625" customWidth="1"/>
    <col min="6904" max="6904" width="15.8984375" customWidth="1"/>
    <col min="6905" max="6906" width="18" customWidth="1"/>
    <col min="6907" max="6907" width="24" customWidth="1"/>
    <col min="6908" max="6908" width="25.09765625" customWidth="1"/>
    <col min="6909" max="6909" width="24.09765625" customWidth="1"/>
    <col min="7158" max="7158" width="4.59765625" customWidth="1"/>
    <col min="7160" max="7160" width="15.8984375" customWidth="1"/>
    <col min="7161" max="7162" width="18" customWidth="1"/>
    <col min="7163" max="7163" width="24" customWidth="1"/>
    <col min="7164" max="7164" width="25.09765625" customWidth="1"/>
    <col min="7165" max="7165" width="24.09765625" customWidth="1"/>
    <col min="7414" max="7414" width="4.59765625" customWidth="1"/>
    <col min="7416" max="7416" width="15.8984375" customWidth="1"/>
    <col min="7417" max="7418" width="18" customWidth="1"/>
    <col min="7419" max="7419" width="24" customWidth="1"/>
    <col min="7420" max="7420" width="25.09765625" customWidth="1"/>
    <col min="7421" max="7421" width="24.09765625" customWidth="1"/>
    <col min="7670" max="7670" width="4.59765625" customWidth="1"/>
    <col min="7672" max="7672" width="15.8984375" customWidth="1"/>
    <col min="7673" max="7674" width="18" customWidth="1"/>
    <col min="7675" max="7675" width="24" customWidth="1"/>
    <col min="7676" max="7676" width="25.09765625" customWidth="1"/>
    <col min="7677" max="7677" width="24.09765625" customWidth="1"/>
    <col min="7926" max="7926" width="4.59765625" customWidth="1"/>
    <col min="7928" max="7928" width="15.8984375" customWidth="1"/>
    <col min="7929" max="7930" width="18" customWidth="1"/>
    <col min="7931" max="7931" width="24" customWidth="1"/>
    <col min="7932" max="7932" width="25.09765625" customWidth="1"/>
    <col min="7933" max="7933" width="24.09765625" customWidth="1"/>
    <col min="8182" max="8182" width="4.59765625" customWidth="1"/>
    <col min="8184" max="8184" width="15.8984375" customWidth="1"/>
    <col min="8185" max="8186" width="18" customWidth="1"/>
    <col min="8187" max="8187" width="24" customWidth="1"/>
    <col min="8188" max="8188" width="25.09765625" customWidth="1"/>
    <col min="8189" max="8189" width="24.09765625" customWidth="1"/>
    <col min="8438" max="8438" width="4.59765625" customWidth="1"/>
    <col min="8440" max="8440" width="15.8984375" customWidth="1"/>
    <col min="8441" max="8442" width="18" customWidth="1"/>
    <col min="8443" max="8443" width="24" customWidth="1"/>
    <col min="8444" max="8444" width="25.09765625" customWidth="1"/>
    <col min="8445" max="8445" width="24.09765625" customWidth="1"/>
    <col min="8694" max="8694" width="4.59765625" customWidth="1"/>
    <col min="8696" max="8696" width="15.8984375" customWidth="1"/>
    <col min="8697" max="8698" width="18" customWidth="1"/>
    <col min="8699" max="8699" width="24" customWidth="1"/>
    <col min="8700" max="8700" width="25.09765625" customWidth="1"/>
    <col min="8701" max="8701" width="24.09765625" customWidth="1"/>
    <col min="8950" max="8950" width="4.59765625" customWidth="1"/>
    <col min="8952" max="8952" width="15.8984375" customWidth="1"/>
    <col min="8953" max="8954" width="18" customWidth="1"/>
    <col min="8955" max="8955" width="24" customWidth="1"/>
    <col min="8956" max="8956" width="25.09765625" customWidth="1"/>
    <col min="8957" max="8957" width="24.09765625" customWidth="1"/>
    <col min="9206" max="9206" width="4.59765625" customWidth="1"/>
    <col min="9208" max="9208" width="15.8984375" customWidth="1"/>
    <col min="9209" max="9210" width="18" customWidth="1"/>
    <col min="9211" max="9211" width="24" customWidth="1"/>
    <col min="9212" max="9212" width="25.09765625" customWidth="1"/>
    <col min="9213" max="9213" width="24.09765625" customWidth="1"/>
    <col min="9462" max="9462" width="4.59765625" customWidth="1"/>
    <col min="9464" max="9464" width="15.8984375" customWidth="1"/>
    <col min="9465" max="9466" width="18" customWidth="1"/>
    <col min="9467" max="9467" width="24" customWidth="1"/>
    <col min="9468" max="9468" width="25.09765625" customWidth="1"/>
    <col min="9469" max="9469" width="24.09765625" customWidth="1"/>
    <col min="9718" max="9718" width="4.59765625" customWidth="1"/>
    <col min="9720" max="9720" width="15.8984375" customWidth="1"/>
    <col min="9721" max="9722" width="18" customWidth="1"/>
    <col min="9723" max="9723" width="24" customWidth="1"/>
    <col min="9724" max="9724" width="25.09765625" customWidth="1"/>
    <col min="9725" max="9725" width="24.09765625" customWidth="1"/>
    <col min="9974" max="9974" width="4.59765625" customWidth="1"/>
    <col min="9976" max="9976" width="15.8984375" customWidth="1"/>
    <col min="9977" max="9978" width="18" customWidth="1"/>
    <col min="9979" max="9979" width="24" customWidth="1"/>
    <col min="9980" max="9980" width="25.09765625" customWidth="1"/>
    <col min="9981" max="9981" width="24.09765625" customWidth="1"/>
    <col min="10230" max="10230" width="4.59765625" customWidth="1"/>
    <col min="10232" max="10232" width="15.8984375" customWidth="1"/>
    <col min="10233" max="10234" width="18" customWidth="1"/>
    <col min="10235" max="10235" width="24" customWidth="1"/>
    <col min="10236" max="10236" width="25.09765625" customWidth="1"/>
    <col min="10237" max="10237" width="24.09765625" customWidth="1"/>
    <col min="10486" max="10486" width="4.59765625" customWidth="1"/>
    <col min="10488" max="10488" width="15.8984375" customWidth="1"/>
    <col min="10489" max="10490" width="18" customWidth="1"/>
    <col min="10491" max="10491" width="24" customWidth="1"/>
    <col min="10492" max="10492" width="25.09765625" customWidth="1"/>
    <col min="10493" max="10493" width="24.09765625" customWidth="1"/>
    <col min="10742" max="10742" width="4.59765625" customWidth="1"/>
    <col min="10744" max="10744" width="15.8984375" customWidth="1"/>
    <col min="10745" max="10746" width="18" customWidth="1"/>
    <col min="10747" max="10747" width="24" customWidth="1"/>
    <col min="10748" max="10748" width="25.09765625" customWidth="1"/>
    <col min="10749" max="10749" width="24.09765625" customWidth="1"/>
    <col min="10998" max="10998" width="4.59765625" customWidth="1"/>
    <col min="11000" max="11000" width="15.8984375" customWidth="1"/>
    <col min="11001" max="11002" width="18" customWidth="1"/>
    <col min="11003" max="11003" width="24" customWidth="1"/>
    <col min="11004" max="11004" width="25.09765625" customWidth="1"/>
    <col min="11005" max="11005" width="24.09765625" customWidth="1"/>
    <col min="11254" max="11254" width="4.59765625" customWidth="1"/>
    <col min="11256" max="11256" width="15.8984375" customWidth="1"/>
    <col min="11257" max="11258" width="18" customWidth="1"/>
    <col min="11259" max="11259" width="24" customWidth="1"/>
    <col min="11260" max="11260" width="25.09765625" customWidth="1"/>
    <col min="11261" max="11261" width="24.09765625" customWidth="1"/>
    <col min="11510" max="11510" width="4.59765625" customWidth="1"/>
    <col min="11512" max="11512" width="15.8984375" customWidth="1"/>
    <col min="11513" max="11514" width="18" customWidth="1"/>
    <col min="11515" max="11515" width="24" customWidth="1"/>
    <col min="11516" max="11516" width="25.09765625" customWidth="1"/>
    <col min="11517" max="11517" width="24.09765625" customWidth="1"/>
    <col min="11766" max="11766" width="4.59765625" customWidth="1"/>
    <col min="11768" max="11768" width="15.8984375" customWidth="1"/>
    <col min="11769" max="11770" width="18" customWidth="1"/>
    <col min="11771" max="11771" width="24" customWidth="1"/>
    <col min="11772" max="11772" width="25.09765625" customWidth="1"/>
    <col min="11773" max="11773" width="24.09765625" customWidth="1"/>
    <col min="12022" max="12022" width="4.59765625" customWidth="1"/>
    <col min="12024" max="12024" width="15.8984375" customWidth="1"/>
    <col min="12025" max="12026" width="18" customWidth="1"/>
    <col min="12027" max="12027" width="24" customWidth="1"/>
    <col min="12028" max="12028" width="25.09765625" customWidth="1"/>
    <col min="12029" max="12029" width="24.09765625" customWidth="1"/>
    <col min="12278" max="12278" width="4.59765625" customWidth="1"/>
    <col min="12280" max="12280" width="15.8984375" customWidth="1"/>
    <col min="12281" max="12282" width="18" customWidth="1"/>
    <col min="12283" max="12283" width="24" customWidth="1"/>
    <col min="12284" max="12284" width="25.09765625" customWidth="1"/>
    <col min="12285" max="12285" width="24.09765625" customWidth="1"/>
    <col min="12534" max="12534" width="4.59765625" customWidth="1"/>
    <col min="12536" max="12536" width="15.8984375" customWidth="1"/>
    <col min="12537" max="12538" width="18" customWidth="1"/>
    <col min="12539" max="12539" width="24" customWidth="1"/>
    <col min="12540" max="12540" width="25.09765625" customWidth="1"/>
    <col min="12541" max="12541" width="24.09765625" customWidth="1"/>
    <col min="12790" max="12790" width="4.59765625" customWidth="1"/>
    <col min="12792" max="12792" width="15.8984375" customWidth="1"/>
    <col min="12793" max="12794" width="18" customWidth="1"/>
    <col min="12795" max="12795" width="24" customWidth="1"/>
    <col min="12796" max="12796" width="25.09765625" customWidth="1"/>
    <col min="12797" max="12797" width="24.09765625" customWidth="1"/>
    <col min="13046" max="13046" width="4.59765625" customWidth="1"/>
    <col min="13048" max="13048" width="15.8984375" customWidth="1"/>
    <col min="13049" max="13050" width="18" customWidth="1"/>
    <col min="13051" max="13051" width="24" customWidth="1"/>
    <col min="13052" max="13052" width="25.09765625" customWidth="1"/>
    <col min="13053" max="13053" width="24.09765625" customWidth="1"/>
    <col min="13302" max="13302" width="4.59765625" customWidth="1"/>
    <col min="13304" max="13304" width="15.8984375" customWidth="1"/>
    <col min="13305" max="13306" width="18" customWidth="1"/>
    <col min="13307" max="13307" width="24" customWidth="1"/>
    <col min="13308" max="13308" width="25.09765625" customWidth="1"/>
    <col min="13309" max="13309" width="24.09765625" customWidth="1"/>
    <col min="13558" max="13558" width="4.59765625" customWidth="1"/>
    <col min="13560" max="13560" width="15.8984375" customWidth="1"/>
    <col min="13561" max="13562" width="18" customWidth="1"/>
    <col min="13563" max="13563" width="24" customWidth="1"/>
    <col min="13564" max="13564" width="25.09765625" customWidth="1"/>
    <col min="13565" max="13565" width="24.09765625" customWidth="1"/>
    <col min="13814" max="13814" width="4.59765625" customWidth="1"/>
    <col min="13816" max="13816" width="15.8984375" customWidth="1"/>
    <col min="13817" max="13818" width="18" customWidth="1"/>
    <col min="13819" max="13819" width="24" customWidth="1"/>
    <col min="13820" max="13820" width="25.09765625" customWidth="1"/>
    <col min="13821" max="13821" width="24.09765625" customWidth="1"/>
    <col min="14070" max="14070" width="4.59765625" customWidth="1"/>
    <col min="14072" max="14072" width="15.8984375" customWidth="1"/>
    <col min="14073" max="14074" width="18" customWidth="1"/>
    <col min="14075" max="14075" width="24" customWidth="1"/>
    <col min="14076" max="14076" width="25.09765625" customWidth="1"/>
    <col min="14077" max="14077" width="24.09765625" customWidth="1"/>
    <col min="14326" max="14326" width="4.59765625" customWidth="1"/>
    <col min="14328" max="14328" width="15.8984375" customWidth="1"/>
    <col min="14329" max="14330" width="18" customWidth="1"/>
    <col min="14331" max="14331" width="24" customWidth="1"/>
    <col min="14332" max="14332" width="25.09765625" customWidth="1"/>
    <col min="14333" max="14333" width="24.09765625" customWidth="1"/>
    <col min="14582" max="14582" width="4.59765625" customWidth="1"/>
    <col min="14584" max="14584" width="15.8984375" customWidth="1"/>
    <col min="14585" max="14586" width="18" customWidth="1"/>
    <col min="14587" max="14587" width="24" customWidth="1"/>
    <col min="14588" max="14588" width="25.09765625" customWidth="1"/>
    <col min="14589" max="14589" width="24.09765625" customWidth="1"/>
    <col min="14838" max="14838" width="4.59765625" customWidth="1"/>
    <col min="14840" max="14840" width="15.8984375" customWidth="1"/>
    <col min="14841" max="14842" width="18" customWidth="1"/>
    <col min="14843" max="14843" width="24" customWidth="1"/>
    <col min="14844" max="14844" width="25.09765625" customWidth="1"/>
    <col min="14845" max="14845" width="24.09765625" customWidth="1"/>
    <col min="15094" max="15094" width="4.59765625" customWidth="1"/>
    <col min="15096" max="15096" width="15.8984375" customWidth="1"/>
    <col min="15097" max="15098" width="18" customWidth="1"/>
    <col min="15099" max="15099" width="24" customWidth="1"/>
    <col min="15100" max="15100" width="25.09765625" customWidth="1"/>
    <col min="15101" max="15101" width="24.09765625" customWidth="1"/>
    <col min="15350" max="15350" width="4.59765625" customWidth="1"/>
    <col min="15352" max="15352" width="15.8984375" customWidth="1"/>
    <col min="15353" max="15354" width="18" customWidth="1"/>
    <col min="15355" max="15355" width="24" customWidth="1"/>
    <col min="15356" max="15356" width="25.09765625" customWidth="1"/>
    <col min="15357" max="15357" width="24.09765625" customWidth="1"/>
    <col min="15606" max="15606" width="4.59765625" customWidth="1"/>
    <col min="15608" max="15608" width="15.8984375" customWidth="1"/>
    <col min="15609" max="15610" width="18" customWidth="1"/>
    <col min="15611" max="15611" width="24" customWidth="1"/>
    <col min="15612" max="15612" width="25.09765625" customWidth="1"/>
    <col min="15613" max="15613" width="24.09765625" customWidth="1"/>
    <col min="15862" max="15862" width="4.59765625" customWidth="1"/>
    <col min="15864" max="15864" width="15.8984375" customWidth="1"/>
    <col min="15865" max="15866" width="18" customWidth="1"/>
    <col min="15867" max="15867" width="24" customWidth="1"/>
    <col min="15868" max="15868" width="25.09765625" customWidth="1"/>
    <col min="15869" max="15869" width="24.09765625" customWidth="1"/>
    <col min="16118" max="16118" width="4.59765625" customWidth="1"/>
    <col min="16120" max="16120" width="15.8984375" customWidth="1"/>
    <col min="16121" max="16122" width="18" customWidth="1"/>
    <col min="16123" max="16123" width="24" customWidth="1"/>
    <col min="16124" max="16124" width="25.09765625" customWidth="1"/>
    <col min="16125" max="16125" width="24.09765625" customWidth="1"/>
  </cols>
  <sheetData>
    <row r="1" spans="2:11" ht="27.6" x14ac:dyDescent="0.4">
      <c r="B1" s="81" t="s">
        <v>383</v>
      </c>
      <c r="C1" s="82"/>
      <c r="D1" s="82"/>
      <c r="E1" s="82"/>
      <c r="F1" s="82"/>
      <c r="G1" s="82"/>
      <c r="H1" s="82"/>
      <c r="I1" s="82"/>
      <c r="J1" s="82"/>
      <c r="K1" s="82"/>
    </row>
    <row r="2" spans="2:11" ht="18" thickBot="1" x14ac:dyDescent="0.45">
      <c r="G2" s="162" t="s">
        <v>384</v>
      </c>
    </row>
    <row r="3" spans="2:11" s="77" customFormat="1" ht="19.8" thickBot="1" x14ac:dyDescent="0.45">
      <c r="B3" s="584" t="s">
        <v>391</v>
      </c>
      <c r="C3" s="585"/>
      <c r="D3" s="585"/>
      <c r="E3" s="585"/>
      <c r="F3" s="585"/>
      <c r="G3" s="585"/>
      <c r="H3" s="585"/>
      <c r="I3" s="585"/>
      <c r="J3" s="586"/>
      <c r="K3" s="83"/>
    </row>
    <row r="4" spans="2:11" x14ac:dyDescent="0.4">
      <c r="B4" s="84"/>
      <c r="C4" s="587" t="s">
        <v>385</v>
      </c>
      <c r="D4" s="588"/>
      <c r="E4" s="588"/>
      <c r="F4" s="588"/>
      <c r="G4" s="588"/>
      <c r="H4" s="588"/>
      <c r="I4" s="82"/>
      <c r="J4" s="85"/>
    </row>
    <row r="5" spans="2:11" s="307" customFormat="1" x14ac:dyDescent="0.4">
      <c r="B5" s="84"/>
      <c r="C5" s="316" t="s">
        <v>386</v>
      </c>
      <c r="D5" s="311"/>
      <c r="E5" s="311"/>
      <c r="F5" s="311"/>
      <c r="G5" s="311"/>
      <c r="H5" s="311"/>
      <c r="I5" s="82"/>
      <c r="J5" s="308"/>
    </row>
    <row r="6" spans="2:11" x14ac:dyDescent="0.4">
      <c r="B6" s="84"/>
      <c r="C6" s="587" t="s">
        <v>387</v>
      </c>
      <c r="D6" s="589"/>
      <c r="E6" s="589"/>
      <c r="F6" s="589"/>
      <c r="G6" s="589"/>
      <c r="H6" s="589"/>
      <c r="I6" s="82"/>
      <c r="J6" s="85"/>
    </row>
    <row r="7" spans="2:11" x14ac:dyDescent="0.4">
      <c r="B7" s="145"/>
      <c r="C7" s="553" t="s">
        <v>388</v>
      </c>
      <c r="D7" s="553"/>
      <c r="E7" s="553"/>
      <c r="F7" s="553"/>
      <c r="G7" s="553"/>
      <c r="H7" s="553"/>
      <c r="I7" s="110"/>
      <c r="J7" s="146"/>
    </row>
    <row r="8" spans="2:11" x14ac:dyDescent="0.4">
      <c r="B8" s="147"/>
      <c r="C8" s="553" t="s">
        <v>389</v>
      </c>
      <c r="D8" s="553"/>
      <c r="E8" s="553"/>
      <c r="F8" s="553"/>
      <c r="G8" s="553"/>
      <c r="H8" s="553"/>
      <c r="I8" s="110"/>
      <c r="J8" s="146"/>
    </row>
    <row r="9" spans="2:11" x14ac:dyDescent="0.4">
      <c r="B9" s="147"/>
      <c r="C9" s="553" t="s">
        <v>390</v>
      </c>
      <c r="D9" s="553"/>
      <c r="E9" s="553"/>
      <c r="F9" s="553"/>
      <c r="G9" s="553"/>
      <c r="H9" s="553"/>
      <c r="I9" s="110"/>
      <c r="J9" s="146"/>
    </row>
    <row r="10" spans="2:11" x14ac:dyDescent="0.4">
      <c r="B10" s="147"/>
      <c r="C10" s="553" t="s">
        <v>392</v>
      </c>
      <c r="D10" s="553"/>
      <c r="E10" s="553"/>
      <c r="F10" s="553"/>
      <c r="G10" s="553"/>
      <c r="H10" s="553"/>
      <c r="I10" s="110"/>
      <c r="J10" s="146"/>
    </row>
    <row r="11" spans="2:11" x14ac:dyDescent="0.4">
      <c r="B11" s="147"/>
      <c r="C11" s="590" t="s">
        <v>393</v>
      </c>
      <c r="D11" s="553"/>
      <c r="E11" s="553"/>
      <c r="F11" s="553"/>
      <c r="G11" s="553"/>
      <c r="H11" s="553"/>
      <c r="I11" s="110"/>
      <c r="J11" s="146"/>
    </row>
    <row r="12" spans="2:11" x14ac:dyDescent="0.4">
      <c r="B12" s="147"/>
      <c r="C12" s="590" t="s">
        <v>394</v>
      </c>
      <c r="D12" s="553"/>
      <c r="E12" s="553"/>
      <c r="F12" s="553"/>
      <c r="G12" s="553"/>
      <c r="H12" s="553"/>
      <c r="I12" s="110"/>
      <c r="J12" s="146"/>
    </row>
    <row r="13" spans="2:11" x14ac:dyDescent="0.4">
      <c r="B13" s="147"/>
      <c r="C13" s="590" t="s">
        <v>395</v>
      </c>
      <c r="D13" s="553"/>
      <c r="E13" s="553"/>
      <c r="F13" s="553"/>
      <c r="G13" s="553"/>
      <c r="H13" s="553"/>
      <c r="I13" s="110"/>
      <c r="J13" s="146"/>
    </row>
    <row r="14" spans="2:11" ht="18" thickBot="1" x14ac:dyDescent="0.45">
      <c r="B14" s="149"/>
      <c r="C14" s="591" t="s">
        <v>396</v>
      </c>
      <c r="D14" s="591"/>
      <c r="E14" s="591"/>
      <c r="F14" s="591"/>
      <c r="G14" s="591"/>
      <c r="H14" s="591"/>
      <c r="I14" s="108"/>
      <c r="J14" s="151"/>
    </row>
    <row r="15" spans="2:11" ht="18" thickBot="1" x14ac:dyDescent="0.45">
      <c r="B15" s="152"/>
      <c r="C15" s="229"/>
      <c r="D15" s="229"/>
      <c r="E15" s="229"/>
      <c r="F15" s="229"/>
      <c r="G15" s="229"/>
      <c r="H15" s="229"/>
      <c r="I15" s="152"/>
      <c r="J15" s="152"/>
    </row>
    <row r="16" spans="2:11" s="77" customFormat="1" ht="19.8" thickBot="1" x14ac:dyDescent="0.45">
      <c r="B16" s="606" t="s">
        <v>397</v>
      </c>
      <c r="C16" s="607"/>
      <c r="D16" s="607"/>
      <c r="E16" s="607"/>
      <c r="F16" s="607"/>
      <c r="G16" s="607"/>
      <c r="H16" s="607"/>
      <c r="I16" s="607"/>
      <c r="J16" s="608"/>
      <c r="K16" s="83"/>
    </row>
    <row r="17" spans="2:10" x14ac:dyDescent="0.4">
      <c r="B17" s="147"/>
      <c r="C17" s="259" t="s">
        <v>398</v>
      </c>
      <c r="D17" s="260"/>
      <c r="E17" s="260"/>
      <c r="F17" s="260"/>
      <c r="G17" s="260"/>
      <c r="H17" s="260"/>
      <c r="I17" s="110"/>
      <c r="J17" s="146"/>
    </row>
    <row r="18" spans="2:10" x14ac:dyDescent="0.4">
      <c r="B18" s="147"/>
      <c r="C18" s="259" t="s">
        <v>399</v>
      </c>
      <c r="D18" s="260"/>
      <c r="E18" s="260"/>
      <c r="F18" s="260"/>
      <c r="G18" s="260"/>
      <c r="H18" s="260"/>
      <c r="I18" s="110"/>
      <c r="J18" s="146"/>
    </row>
    <row r="19" spans="2:10" x14ac:dyDescent="0.4">
      <c r="B19" s="84"/>
      <c r="C19" s="102" t="s">
        <v>400</v>
      </c>
      <c r="D19" s="89"/>
      <c r="E19" s="89"/>
      <c r="F19" s="89"/>
      <c r="G19" s="89"/>
      <c r="H19" s="89"/>
      <c r="I19" s="82"/>
      <c r="J19" s="85"/>
    </row>
    <row r="20" spans="2:10" ht="18" thickBot="1" x14ac:dyDescent="0.45">
      <c r="B20" s="86"/>
      <c r="C20" s="103" t="s">
        <v>401</v>
      </c>
      <c r="D20" s="90"/>
      <c r="E20" s="90"/>
      <c r="F20" s="90"/>
      <c r="G20" s="90"/>
      <c r="H20" s="90"/>
      <c r="I20" s="87"/>
      <c r="J20" s="88"/>
    </row>
    <row r="21" spans="2:10" ht="18" thickBot="1" x14ac:dyDescent="0.45">
      <c r="C21" s="78"/>
      <c r="D21" s="78"/>
      <c r="E21" s="78"/>
      <c r="F21" s="78"/>
      <c r="G21" s="78"/>
      <c r="H21" s="78"/>
    </row>
    <row r="22" spans="2:10" ht="18" thickBot="1" x14ac:dyDescent="0.45">
      <c r="B22" s="595" t="s">
        <v>411</v>
      </c>
      <c r="C22" s="596"/>
      <c r="D22" s="596"/>
      <c r="E22" s="596"/>
      <c r="F22" s="596"/>
      <c r="G22" s="596"/>
      <c r="H22" s="596"/>
      <c r="I22" s="596"/>
      <c r="J22" s="597"/>
    </row>
    <row r="23" spans="2:10" x14ac:dyDescent="0.4">
      <c r="B23" s="84"/>
      <c r="C23" s="104" t="s">
        <v>408</v>
      </c>
      <c r="D23" s="89"/>
      <c r="E23" s="89"/>
      <c r="F23" s="89"/>
      <c r="G23" s="89"/>
      <c r="H23" s="89"/>
      <c r="I23" s="82"/>
      <c r="J23" s="85"/>
    </row>
    <row r="24" spans="2:10" x14ac:dyDescent="0.4">
      <c r="B24" s="84"/>
      <c r="C24" s="410" t="s">
        <v>409</v>
      </c>
      <c r="D24" s="89"/>
      <c r="E24" s="89"/>
      <c r="F24" s="89"/>
      <c r="G24" s="89"/>
      <c r="H24" s="89"/>
      <c r="I24" s="82"/>
      <c r="J24" s="85"/>
    </row>
    <row r="25" spans="2:10" ht="18" thickBot="1" x14ac:dyDescent="0.45">
      <c r="B25" s="86"/>
      <c r="C25" s="106" t="s">
        <v>410</v>
      </c>
      <c r="D25" s="90"/>
      <c r="E25" s="90"/>
      <c r="F25" s="90"/>
      <c r="G25" s="90"/>
      <c r="H25" s="90"/>
      <c r="I25" s="87"/>
      <c r="J25" s="88"/>
    </row>
    <row r="26" spans="2:10" ht="18" thickBot="1" x14ac:dyDescent="0.45"/>
    <row r="27" spans="2:10" ht="18" thickBot="1" x14ac:dyDescent="0.45">
      <c r="B27" s="595" t="s">
        <v>412</v>
      </c>
      <c r="C27" s="596"/>
      <c r="D27" s="596"/>
      <c r="E27" s="596"/>
      <c r="F27" s="596"/>
      <c r="G27" s="596"/>
      <c r="H27" s="596"/>
      <c r="I27" s="596"/>
      <c r="J27" s="597"/>
    </row>
    <row r="28" spans="2:10" x14ac:dyDescent="0.4">
      <c r="B28" s="91"/>
      <c r="C28" s="107" t="s">
        <v>413</v>
      </c>
      <c r="D28" s="92"/>
      <c r="E28" s="92"/>
      <c r="F28" s="92"/>
      <c r="G28" s="92"/>
      <c r="H28" s="92"/>
      <c r="I28" s="92"/>
      <c r="J28" s="93"/>
    </row>
    <row r="29" spans="2:10" s="307" customFormat="1" x14ac:dyDescent="0.4">
      <c r="B29" s="84"/>
      <c r="C29" s="319" t="s">
        <v>414</v>
      </c>
      <c r="D29" s="82"/>
      <c r="E29" s="82"/>
      <c r="F29" s="82"/>
      <c r="G29" s="82"/>
      <c r="H29" s="82"/>
      <c r="I29" s="82"/>
      <c r="J29" s="308"/>
    </row>
    <row r="30" spans="2:10" s="307" customFormat="1" x14ac:dyDescent="0.4">
      <c r="B30" s="84"/>
      <c r="C30" s="320" t="s">
        <v>415</v>
      </c>
      <c r="D30" s="82"/>
      <c r="E30" s="82"/>
      <c r="F30" s="82"/>
      <c r="G30" s="82"/>
      <c r="H30" s="82"/>
      <c r="I30" s="82"/>
      <c r="J30" s="308"/>
    </row>
    <row r="31" spans="2:10" s="307" customFormat="1" x14ac:dyDescent="0.4">
      <c r="B31" s="84"/>
      <c r="C31" s="320" t="s">
        <v>416</v>
      </c>
      <c r="D31" s="82"/>
      <c r="E31" s="82"/>
      <c r="F31" s="82"/>
      <c r="G31" s="82"/>
      <c r="H31" s="82"/>
      <c r="I31" s="82"/>
      <c r="J31" s="308"/>
    </row>
    <row r="32" spans="2:10" ht="18" thickBot="1" x14ac:dyDescent="0.45">
      <c r="B32" s="86"/>
      <c r="C32" s="321" t="s">
        <v>417</v>
      </c>
      <c r="D32" s="87"/>
      <c r="E32" s="87"/>
      <c r="F32" s="87"/>
      <c r="G32" s="87"/>
      <c r="H32" s="87"/>
      <c r="I32" s="87"/>
      <c r="J32" s="88"/>
    </row>
    <row r="33" spans="2:10" ht="18" thickBot="1" x14ac:dyDescent="0.45"/>
    <row r="34" spans="2:10" ht="18" thickBot="1" x14ac:dyDescent="0.45">
      <c r="B34" s="595" t="s">
        <v>418</v>
      </c>
      <c r="C34" s="596"/>
      <c r="D34" s="596"/>
      <c r="E34" s="596"/>
      <c r="F34" s="596"/>
      <c r="G34" s="596"/>
      <c r="H34" s="596"/>
      <c r="I34" s="596"/>
      <c r="J34" s="597"/>
    </row>
    <row r="35" spans="2:10" x14ac:dyDescent="0.4">
      <c r="B35" s="91"/>
      <c r="C35" s="109" t="s">
        <v>419</v>
      </c>
      <c r="D35" s="92"/>
      <c r="E35" s="92"/>
      <c r="F35" s="92"/>
      <c r="G35" s="92"/>
      <c r="H35" s="92"/>
      <c r="I35" s="92"/>
      <c r="J35" s="93"/>
    </row>
    <row r="36" spans="2:10" x14ac:dyDescent="0.4">
      <c r="B36" s="145"/>
      <c r="C36" s="317" t="s">
        <v>657</v>
      </c>
      <c r="D36" s="318"/>
      <c r="E36" s="318"/>
      <c r="F36" s="318" t="s">
        <v>658</v>
      </c>
      <c r="G36" s="318"/>
      <c r="H36" s="110"/>
      <c r="I36" s="110"/>
      <c r="J36" s="146"/>
    </row>
    <row r="37" spans="2:10" x14ac:dyDescent="0.4">
      <c r="B37" s="147"/>
      <c r="C37" s="318" t="s">
        <v>659</v>
      </c>
      <c r="D37" s="318"/>
      <c r="E37" s="318"/>
      <c r="F37" s="318" t="s">
        <v>658</v>
      </c>
      <c r="G37" s="318"/>
      <c r="H37" s="110"/>
      <c r="I37" s="110"/>
      <c r="J37" s="146"/>
    </row>
    <row r="38" spans="2:10" x14ac:dyDescent="0.4">
      <c r="B38" s="147"/>
      <c r="C38" s="110" t="s">
        <v>656</v>
      </c>
      <c r="D38" s="110"/>
      <c r="E38" s="110"/>
      <c r="F38" s="110"/>
      <c r="G38" s="110"/>
      <c r="H38" s="110"/>
      <c r="I38" s="110"/>
      <c r="J38" s="146"/>
    </row>
    <row r="39" spans="2:10" ht="18" thickBot="1" x14ac:dyDescent="0.45">
      <c r="B39" s="149"/>
      <c r="C39" s="108" t="s">
        <v>420</v>
      </c>
      <c r="D39" s="108"/>
      <c r="E39" s="108"/>
      <c r="F39" s="108"/>
      <c r="G39" s="108"/>
      <c r="H39" s="108"/>
      <c r="I39" s="108"/>
      <c r="J39" s="151"/>
    </row>
    <row r="40" spans="2:10" ht="18" thickBot="1" x14ac:dyDescent="0.45">
      <c r="B40" s="152"/>
      <c r="C40" s="152"/>
      <c r="D40" s="152"/>
      <c r="E40" s="152"/>
      <c r="F40" s="152"/>
      <c r="G40" s="152"/>
      <c r="H40" s="152"/>
      <c r="I40" s="152"/>
      <c r="J40" s="152"/>
    </row>
    <row r="41" spans="2:10" ht="18" thickBot="1" x14ac:dyDescent="0.45">
      <c r="B41" s="592" t="s">
        <v>421</v>
      </c>
      <c r="C41" s="593"/>
      <c r="D41" s="593"/>
      <c r="E41" s="593"/>
      <c r="F41" s="593"/>
      <c r="G41" s="593"/>
      <c r="H41" s="593"/>
      <c r="I41" s="593"/>
      <c r="J41" s="594"/>
    </row>
    <row r="42" spans="2:10" x14ac:dyDescent="0.4">
      <c r="B42" s="147"/>
      <c r="C42" s="598" t="s">
        <v>422</v>
      </c>
      <c r="D42" s="598"/>
      <c r="E42" s="598"/>
      <c r="F42" s="598"/>
      <c r="G42" s="598"/>
      <c r="H42" s="598"/>
      <c r="I42" s="110"/>
      <c r="J42" s="146"/>
    </row>
    <row r="43" spans="2:10" x14ac:dyDescent="0.4">
      <c r="B43" s="147"/>
      <c r="C43" s="598" t="s">
        <v>423</v>
      </c>
      <c r="D43" s="598"/>
      <c r="E43" s="598"/>
      <c r="F43" s="598"/>
      <c r="G43" s="598"/>
      <c r="H43" s="598"/>
      <c r="I43" s="110"/>
      <c r="J43" s="146"/>
    </row>
    <row r="44" spans="2:10" s="94" customFormat="1" x14ac:dyDescent="0.4">
      <c r="B44" s="147"/>
      <c r="C44" s="157" t="s">
        <v>162</v>
      </c>
      <c r="D44" s="157"/>
      <c r="E44" s="157"/>
      <c r="F44" s="157"/>
      <c r="G44" s="157"/>
      <c r="H44" s="105"/>
      <c r="I44" s="110"/>
      <c r="J44" s="146"/>
    </row>
    <row r="45" spans="2:10" x14ac:dyDescent="0.4">
      <c r="B45" s="147"/>
      <c r="C45" s="553" t="s">
        <v>424</v>
      </c>
      <c r="D45" s="553"/>
      <c r="E45" s="553"/>
      <c r="F45" s="553"/>
      <c r="G45" s="553"/>
      <c r="H45" s="553"/>
      <c r="I45" s="110"/>
      <c r="J45" s="146"/>
    </row>
    <row r="46" spans="2:10" x14ac:dyDescent="0.4">
      <c r="B46" s="147"/>
      <c r="C46" s="553" t="s">
        <v>425</v>
      </c>
      <c r="D46" s="553"/>
      <c r="E46" s="553"/>
      <c r="F46" s="553"/>
      <c r="G46" s="553"/>
      <c r="H46" s="553"/>
      <c r="I46" s="110"/>
      <c r="J46" s="146"/>
    </row>
    <row r="47" spans="2:10" x14ac:dyDescent="0.4">
      <c r="B47" s="147"/>
      <c r="C47" s="553" t="s">
        <v>426</v>
      </c>
      <c r="D47" s="553"/>
      <c r="E47" s="553"/>
      <c r="F47" s="553"/>
      <c r="G47" s="553"/>
      <c r="H47" s="553"/>
      <c r="I47" s="110"/>
      <c r="J47" s="146"/>
    </row>
    <row r="48" spans="2:10" s="94" customFormat="1" x14ac:dyDescent="0.4">
      <c r="B48" s="147"/>
      <c r="C48" s="157" t="s">
        <v>162</v>
      </c>
      <c r="D48" s="157"/>
      <c r="E48" s="157"/>
      <c r="F48" s="157"/>
      <c r="G48" s="157"/>
      <c r="H48" s="105"/>
      <c r="I48" s="110"/>
      <c r="J48" s="146"/>
    </row>
    <row r="49" spans="2:10" s="94" customFormat="1" x14ac:dyDescent="0.4">
      <c r="B49" s="147"/>
      <c r="C49" s="553" t="s">
        <v>427</v>
      </c>
      <c r="D49" s="553"/>
      <c r="E49" s="553"/>
      <c r="F49" s="553"/>
      <c r="G49" s="553"/>
      <c r="H49" s="553"/>
      <c r="I49" s="110"/>
      <c r="J49" s="146"/>
    </row>
    <row r="50" spans="2:10" s="94" customFormat="1" x14ac:dyDescent="0.4">
      <c r="B50" s="147"/>
      <c r="C50" s="553" t="s">
        <v>428</v>
      </c>
      <c r="D50" s="553"/>
      <c r="E50" s="553"/>
      <c r="F50" s="553"/>
      <c r="G50" s="553"/>
      <c r="H50" s="553"/>
      <c r="I50" s="110"/>
      <c r="J50" s="146"/>
    </row>
    <row r="51" spans="2:10" s="94" customFormat="1" x14ac:dyDescent="0.4">
      <c r="B51" s="147"/>
      <c r="C51" s="310" t="s">
        <v>429</v>
      </c>
      <c r="D51" s="226"/>
      <c r="E51" s="226"/>
      <c r="F51" s="226"/>
      <c r="G51" s="226"/>
      <c r="H51" s="226"/>
      <c r="I51" s="110"/>
      <c r="J51" s="146"/>
    </row>
    <row r="52" spans="2:10" s="94" customFormat="1" x14ac:dyDescent="0.4">
      <c r="B52" s="147"/>
      <c r="C52" s="553" t="s">
        <v>430</v>
      </c>
      <c r="D52" s="553"/>
      <c r="E52" s="553"/>
      <c r="F52" s="553"/>
      <c r="G52" s="553"/>
      <c r="H52" s="553"/>
      <c r="I52" s="110"/>
      <c r="J52" s="146"/>
    </row>
    <row r="53" spans="2:10" s="94" customFormat="1" x14ac:dyDescent="0.4">
      <c r="B53" s="147"/>
      <c r="C53" s="105" t="s">
        <v>654</v>
      </c>
      <c r="D53" s="105"/>
      <c r="E53" s="105"/>
      <c r="F53" s="105"/>
      <c r="G53" s="105"/>
      <c r="H53" s="144"/>
      <c r="I53" s="110"/>
      <c r="J53" s="146"/>
    </row>
    <row r="54" spans="2:10" s="94" customFormat="1" x14ac:dyDescent="0.4">
      <c r="B54" s="147"/>
      <c r="C54" s="368" t="s">
        <v>431</v>
      </c>
      <c r="D54" s="369"/>
      <c r="E54" s="369"/>
      <c r="F54" s="369"/>
      <c r="G54" s="369"/>
      <c r="H54" s="370"/>
      <c r="I54" s="110"/>
      <c r="J54" s="146"/>
    </row>
    <row r="55" spans="2:10" s="94" customFormat="1" x14ac:dyDescent="0.4">
      <c r="B55" s="147"/>
      <c r="C55" s="368" t="s">
        <v>432</v>
      </c>
      <c r="D55" s="369"/>
      <c r="E55" s="369"/>
      <c r="F55" s="369"/>
      <c r="G55" s="369"/>
      <c r="H55" s="370"/>
      <c r="I55" s="110"/>
      <c r="J55" s="146"/>
    </row>
    <row r="56" spans="2:10" s="94" customFormat="1" x14ac:dyDescent="0.4">
      <c r="B56" s="147"/>
      <c r="C56" s="368" t="s">
        <v>655</v>
      </c>
      <c r="D56" s="369"/>
      <c r="E56" s="369"/>
      <c r="F56" s="369"/>
      <c r="G56" s="369"/>
      <c r="H56" s="370"/>
      <c r="I56" s="110"/>
      <c r="J56" s="146"/>
    </row>
    <row r="57" spans="2:10" ht="18" thickBot="1" x14ac:dyDescent="0.45">
      <c r="B57" s="86"/>
      <c r="C57" s="599"/>
      <c r="D57" s="599"/>
      <c r="E57" s="599"/>
      <c r="F57" s="599"/>
      <c r="G57" s="599"/>
      <c r="H57" s="599"/>
      <c r="I57" s="87"/>
      <c r="J57" s="88"/>
    </row>
    <row r="58" spans="2:10" ht="18" thickBot="1" x14ac:dyDescent="0.45">
      <c r="C58" s="78"/>
      <c r="D58" s="78"/>
      <c r="E58" s="78"/>
      <c r="F58" s="78"/>
      <c r="G58" s="78"/>
      <c r="H58" s="78"/>
    </row>
    <row r="59" spans="2:10" ht="18" thickBot="1" x14ac:dyDescent="0.45">
      <c r="B59" s="595" t="s">
        <v>433</v>
      </c>
      <c r="C59" s="596"/>
      <c r="D59" s="596"/>
      <c r="E59" s="596"/>
      <c r="F59" s="596"/>
      <c r="G59" s="596"/>
      <c r="H59" s="596"/>
      <c r="I59" s="596"/>
      <c r="J59" s="597"/>
    </row>
    <row r="60" spans="2:10" x14ac:dyDescent="0.4">
      <c r="B60" s="91"/>
      <c r="C60" s="95" t="s">
        <v>434</v>
      </c>
      <c r="D60" s="95"/>
      <c r="E60" s="95"/>
      <c r="F60" s="95"/>
      <c r="G60" s="95"/>
      <c r="H60" s="95"/>
      <c r="I60" s="92"/>
      <c r="J60" s="93"/>
    </row>
    <row r="61" spans="2:10" x14ac:dyDescent="0.4">
      <c r="B61" s="84"/>
      <c r="C61" s="89" t="s">
        <v>435</v>
      </c>
      <c r="D61" s="89"/>
      <c r="E61" s="89"/>
      <c r="F61" s="89"/>
      <c r="G61" s="89"/>
      <c r="H61" s="89"/>
      <c r="I61" s="82"/>
      <c r="J61" s="85"/>
    </row>
    <row r="62" spans="2:10" s="213" customFormat="1" x14ac:dyDescent="0.4">
      <c r="B62" s="145"/>
      <c r="C62" s="143" t="s">
        <v>436</v>
      </c>
      <c r="D62" s="225"/>
      <c r="E62" s="225"/>
      <c r="F62" s="225"/>
      <c r="G62" s="225"/>
      <c r="H62" s="225"/>
      <c r="I62" s="110"/>
      <c r="J62" s="146"/>
    </row>
    <row r="63" spans="2:10" s="213" customFormat="1" x14ac:dyDescent="0.4">
      <c r="B63" s="147"/>
      <c r="C63" s="238" t="s">
        <v>215</v>
      </c>
      <c r="D63" s="225"/>
      <c r="E63" s="225"/>
      <c r="F63" s="225"/>
      <c r="G63" s="225"/>
      <c r="H63" s="225"/>
      <c r="I63" s="110"/>
      <c r="J63" s="146"/>
    </row>
    <row r="64" spans="2:10" s="213" customFormat="1" x14ac:dyDescent="0.4">
      <c r="B64" s="147"/>
      <c r="C64" s="238" t="s">
        <v>437</v>
      </c>
      <c r="D64" s="225"/>
      <c r="E64" s="225"/>
      <c r="F64" s="225"/>
      <c r="G64" s="225"/>
      <c r="H64" s="225"/>
      <c r="I64" s="110"/>
      <c r="J64" s="146"/>
    </row>
    <row r="65" spans="2:10" x14ac:dyDescent="0.4">
      <c r="B65" s="147"/>
      <c r="C65" s="226" t="s">
        <v>438</v>
      </c>
      <c r="D65" s="226"/>
      <c r="E65" s="226"/>
      <c r="F65" s="226"/>
      <c r="G65" s="226"/>
      <c r="H65" s="226"/>
      <c r="I65" s="110"/>
      <c r="J65" s="146"/>
    </row>
    <row r="66" spans="2:10" x14ac:dyDescent="0.4">
      <c r="B66" s="147"/>
      <c r="C66" s="226" t="s">
        <v>439</v>
      </c>
      <c r="D66" s="226"/>
      <c r="E66" s="226"/>
      <c r="F66" s="226"/>
      <c r="G66" s="226"/>
      <c r="H66" s="226"/>
      <c r="I66" s="110"/>
      <c r="J66" s="146"/>
    </row>
    <row r="67" spans="2:10" ht="18" thickBot="1" x14ac:dyDescent="0.45">
      <c r="B67" s="149"/>
      <c r="C67" s="150"/>
      <c r="D67" s="150"/>
      <c r="E67" s="150"/>
      <c r="F67" s="150"/>
      <c r="G67" s="150"/>
      <c r="H67" s="150"/>
      <c r="I67" s="108"/>
      <c r="J67" s="151"/>
    </row>
    <row r="68" spans="2:10" ht="18" thickBot="1" x14ac:dyDescent="0.45">
      <c r="B68" s="152"/>
      <c r="C68" s="229"/>
      <c r="D68" s="229"/>
      <c r="E68" s="229"/>
      <c r="F68" s="229"/>
      <c r="G68" s="229"/>
      <c r="H68" s="229"/>
      <c r="I68" s="152"/>
      <c r="J68" s="152"/>
    </row>
    <row r="69" spans="2:10" ht="18" thickBot="1" x14ac:dyDescent="0.45">
      <c r="B69" s="592" t="s">
        <v>440</v>
      </c>
      <c r="C69" s="593"/>
      <c r="D69" s="593"/>
      <c r="E69" s="593"/>
      <c r="F69" s="593"/>
      <c r="G69" s="593"/>
      <c r="H69" s="593"/>
      <c r="I69" s="593"/>
      <c r="J69" s="594"/>
    </row>
    <row r="70" spans="2:10" x14ac:dyDescent="0.4">
      <c r="B70" s="153"/>
      <c r="C70" s="600" t="s">
        <v>208</v>
      </c>
      <c r="D70" s="600"/>
      <c r="E70" s="600"/>
      <c r="F70" s="600"/>
      <c r="G70" s="600"/>
      <c r="H70" s="224"/>
      <c r="I70" s="109"/>
      <c r="J70" s="155"/>
    </row>
    <row r="71" spans="2:10" x14ac:dyDescent="0.4">
      <c r="B71" s="147"/>
      <c r="C71" s="598" t="s">
        <v>441</v>
      </c>
      <c r="D71" s="598"/>
      <c r="E71" s="598"/>
      <c r="F71" s="598"/>
      <c r="G71" s="598"/>
      <c r="H71" s="225"/>
      <c r="I71" s="110"/>
      <c r="J71" s="146"/>
    </row>
    <row r="72" spans="2:10" s="211" customFormat="1" x14ac:dyDescent="0.4">
      <c r="B72" s="147"/>
      <c r="C72" s="225" t="s">
        <v>442</v>
      </c>
      <c r="D72" s="225"/>
      <c r="E72" s="225"/>
      <c r="F72" s="225"/>
      <c r="G72" s="225"/>
      <c r="H72" s="225"/>
      <c r="I72" s="110"/>
      <c r="J72" s="146"/>
    </row>
    <row r="73" spans="2:10" x14ac:dyDescent="0.4">
      <c r="B73" s="147"/>
      <c r="C73" s="598" t="s">
        <v>443</v>
      </c>
      <c r="D73" s="598"/>
      <c r="E73" s="598"/>
      <c r="F73" s="598"/>
      <c r="G73" s="598"/>
      <c r="H73" s="225"/>
      <c r="I73" s="110"/>
      <c r="J73" s="146"/>
    </row>
    <row r="74" spans="2:10" x14ac:dyDescent="0.4">
      <c r="B74" s="147"/>
      <c r="C74" s="230" t="s">
        <v>444</v>
      </c>
      <c r="D74" s="230"/>
      <c r="E74" s="230"/>
      <c r="F74" s="230"/>
      <c r="G74" s="230"/>
      <c r="H74" s="225"/>
      <c r="I74" s="110"/>
      <c r="J74" s="146"/>
    </row>
    <row r="75" spans="2:10" s="235" customFormat="1" x14ac:dyDescent="0.4">
      <c r="B75" s="147"/>
      <c r="C75" s="230" t="s">
        <v>445</v>
      </c>
      <c r="D75" s="230"/>
      <c r="E75" s="230"/>
      <c r="F75" s="230"/>
      <c r="G75" s="230"/>
      <c r="H75" s="238"/>
      <c r="I75" s="110"/>
      <c r="J75" s="146"/>
    </row>
    <row r="76" spans="2:10" ht="18" thickBot="1" x14ac:dyDescent="0.45">
      <c r="B76" s="149"/>
      <c r="C76" s="150"/>
      <c r="D76" s="150"/>
      <c r="E76" s="150"/>
      <c r="F76" s="150"/>
      <c r="G76" s="150"/>
      <c r="H76" s="150"/>
      <c r="I76" s="108"/>
      <c r="J76" s="151"/>
    </row>
    <row r="77" spans="2:10" ht="18" thickBot="1" x14ac:dyDescent="0.45">
      <c r="B77" s="152"/>
      <c r="C77" s="229"/>
      <c r="D77" s="229"/>
      <c r="E77" s="229"/>
      <c r="F77" s="229"/>
      <c r="G77" s="229"/>
      <c r="H77" s="229"/>
      <c r="I77" s="152"/>
      <c r="J77" s="152"/>
    </row>
    <row r="78" spans="2:10" ht="18" thickBot="1" x14ac:dyDescent="0.45">
      <c r="B78" s="592" t="s">
        <v>446</v>
      </c>
      <c r="C78" s="593"/>
      <c r="D78" s="593"/>
      <c r="E78" s="593"/>
      <c r="F78" s="593"/>
      <c r="G78" s="593"/>
      <c r="H78" s="593"/>
      <c r="I78" s="593"/>
      <c r="J78" s="594"/>
    </row>
    <row r="79" spans="2:10" x14ac:dyDescent="0.4">
      <c r="B79" s="153"/>
      <c r="C79" s="600" t="s">
        <v>660</v>
      </c>
      <c r="D79" s="600"/>
      <c r="E79" s="600"/>
      <c r="F79" s="600"/>
      <c r="G79" s="600"/>
      <c r="H79" s="224"/>
      <c r="I79" s="109"/>
      <c r="J79" s="155"/>
    </row>
    <row r="80" spans="2:10" x14ac:dyDescent="0.4">
      <c r="B80" s="147"/>
      <c r="C80" s="598" t="s">
        <v>447</v>
      </c>
      <c r="D80" s="598"/>
      <c r="E80" s="598"/>
      <c r="F80" s="598"/>
      <c r="G80" s="598"/>
      <c r="H80" s="225"/>
      <c r="I80" s="110"/>
      <c r="J80" s="146"/>
    </row>
    <row r="81" spans="2:10" x14ac:dyDescent="0.4">
      <c r="B81" s="147"/>
      <c r="C81" s="152" t="s">
        <v>448</v>
      </c>
      <c r="D81" s="152"/>
      <c r="E81" s="152"/>
      <c r="F81" s="152"/>
      <c r="G81" s="152"/>
      <c r="H81" s="225"/>
      <c r="I81" s="110"/>
      <c r="J81" s="146"/>
    </row>
    <row r="82" spans="2:10" x14ac:dyDescent="0.4">
      <c r="B82" s="147"/>
      <c r="C82" s="152" t="s">
        <v>449</v>
      </c>
      <c r="D82" s="152"/>
      <c r="E82" s="152"/>
      <c r="F82" s="152"/>
      <c r="G82" s="152"/>
      <c r="H82" s="225"/>
      <c r="I82" s="110"/>
      <c r="J82" s="146"/>
    </row>
    <row r="83" spans="2:10" x14ac:dyDescent="0.4">
      <c r="B83" s="147"/>
      <c r="C83" s="152" t="s">
        <v>661</v>
      </c>
      <c r="D83" s="152"/>
      <c r="E83" s="152"/>
      <c r="F83" s="152"/>
      <c r="G83" s="152"/>
      <c r="H83" s="225"/>
      <c r="I83" s="110"/>
      <c r="J83" s="146"/>
    </row>
    <row r="84" spans="2:10" x14ac:dyDescent="0.4">
      <c r="B84" s="147"/>
      <c r="C84" s="152" t="s">
        <v>450</v>
      </c>
      <c r="D84" s="152"/>
      <c r="E84" s="152"/>
      <c r="F84" s="152"/>
      <c r="G84" s="152"/>
      <c r="H84" s="225"/>
      <c r="I84" s="110"/>
      <c r="J84" s="146"/>
    </row>
    <row r="85" spans="2:10" s="201" customFormat="1" x14ac:dyDescent="0.4">
      <c r="B85" s="147"/>
      <c r="C85" s="152" t="s">
        <v>451</v>
      </c>
      <c r="D85" s="152"/>
      <c r="E85" s="152"/>
      <c r="F85" s="152"/>
      <c r="G85" s="152"/>
      <c r="H85" s="225"/>
      <c r="I85" s="110"/>
      <c r="J85" s="146"/>
    </row>
    <row r="86" spans="2:10" ht="18" thickBot="1" x14ac:dyDescent="0.45">
      <c r="B86" s="86"/>
      <c r="C86" s="205"/>
      <c r="D86" s="106"/>
      <c r="E86" s="106"/>
      <c r="F86" s="106"/>
      <c r="G86" s="106"/>
      <c r="H86" s="90"/>
      <c r="I86" s="87"/>
      <c r="J86" s="88"/>
    </row>
    <row r="87" spans="2:10" ht="18" thickBot="1" x14ac:dyDescent="0.45"/>
    <row r="88" spans="2:10" ht="18" thickBot="1" x14ac:dyDescent="0.45">
      <c r="B88" s="595" t="s">
        <v>452</v>
      </c>
      <c r="C88" s="596"/>
      <c r="D88" s="596"/>
      <c r="E88" s="596"/>
      <c r="F88" s="596"/>
      <c r="G88" s="596"/>
      <c r="H88" s="596"/>
      <c r="I88" s="596"/>
      <c r="J88" s="597"/>
    </row>
    <row r="89" spans="2:10" x14ac:dyDescent="0.4">
      <c r="B89" s="91"/>
      <c r="C89" s="92"/>
      <c r="D89" s="92"/>
      <c r="E89" s="92" t="s">
        <v>113</v>
      </c>
      <c r="F89" s="92"/>
      <c r="G89" s="92" t="s">
        <v>114</v>
      </c>
      <c r="H89" s="92"/>
      <c r="I89" s="92"/>
      <c r="J89" s="93"/>
    </row>
    <row r="90" spans="2:10" ht="34.799999999999997" x14ac:dyDescent="0.4">
      <c r="B90" s="84"/>
      <c r="C90" s="601" t="s">
        <v>453</v>
      </c>
      <c r="D90" s="601"/>
      <c r="E90" s="421" t="s">
        <v>454</v>
      </c>
      <c r="F90" s="82"/>
      <c r="G90" s="82" t="s">
        <v>455</v>
      </c>
      <c r="H90" s="82"/>
      <c r="I90" s="82"/>
      <c r="J90" s="85"/>
    </row>
    <row r="91" spans="2:10" x14ac:dyDescent="0.4">
      <c r="B91" s="84"/>
      <c r="C91" s="82"/>
      <c r="D91" s="82"/>
      <c r="E91" s="82" t="s">
        <v>457</v>
      </c>
      <c r="F91" s="82"/>
      <c r="G91" s="82" t="s">
        <v>456</v>
      </c>
      <c r="H91" s="82"/>
      <c r="I91" s="82"/>
      <c r="J91" s="85"/>
    </row>
    <row r="92" spans="2:10" x14ac:dyDescent="0.4">
      <c r="B92" s="84"/>
      <c r="C92" s="82"/>
      <c r="D92" s="82"/>
      <c r="E92" s="82" t="s">
        <v>458</v>
      </c>
      <c r="F92" s="82"/>
      <c r="G92" s="82" t="s">
        <v>455</v>
      </c>
      <c r="H92" s="82"/>
      <c r="I92" s="82"/>
      <c r="J92" s="85"/>
    </row>
    <row r="93" spans="2:10" s="332" customFormat="1" x14ac:dyDescent="0.4">
      <c r="B93" s="84"/>
      <c r="C93" s="82"/>
      <c r="D93" s="82"/>
      <c r="E93" s="82"/>
      <c r="F93" s="82"/>
      <c r="G93" s="82"/>
      <c r="H93" s="82"/>
      <c r="I93" s="82"/>
      <c r="J93" s="308"/>
    </row>
    <row r="94" spans="2:10" s="332" customFormat="1" x14ac:dyDescent="0.4">
      <c r="B94" s="84"/>
      <c r="C94" s="605" t="s">
        <v>459</v>
      </c>
      <c r="D94" s="605"/>
      <c r="E94" s="83" t="s">
        <v>460</v>
      </c>
      <c r="F94" s="354"/>
      <c r="G94" s="83" t="s">
        <v>461</v>
      </c>
      <c r="H94" s="82"/>
      <c r="I94" s="82"/>
      <c r="J94" s="308"/>
    </row>
    <row r="95" spans="2:10" s="332" customFormat="1" x14ac:dyDescent="0.4">
      <c r="B95" s="84"/>
      <c r="C95" s="82"/>
      <c r="D95" s="82"/>
      <c r="E95" s="354" t="s">
        <v>462</v>
      </c>
      <c r="F95" s="82"/>
      <c r="G95" s="354" t="s">
        <v>463</v>
      </c>
      <c r="H95" s="82"/>
      <c r="I95" s="82"/>
      <c r="J95" s="308"/>
    </row>
    <row r="96" spans="2:10" x14ac:dyDescent="0.4">
      <c r="B96" s="84"/>
      <c r="C96" s="82"/>
      <c r="D96" s="82"/>
      <c r="E96" s="82"/>
      <c r="F96" s="82"/>
      <c r="G96" s="82"/>
      <c r="H96" s="82"/>
      <c r="I96" s="82"/>
      <c r="J96" s="85"/>
    </row>
    <row r="97" spans="2:10" x14ac:dyDescent="0.4">
      <c r="B97" s="84"/>
      <c r="C97" s="82"/>
      <c r="D97" s="82" t="s">
        <v>464</v>
      </c>
      <c r="E97" s="158" t="s">
        <v>465</v>
      </c>
      <c r="F97" s="138"/>
      <c r="G97" s="138"/>
      <c r="H97" s="138"/>
      <c r="I97" s="82"/>
      <c r="J97" s="85"/>
    </row>
    <row r="98" spans="2:10" ht="18" thickBot="1" x14ac:dyDescent="0.45">
      <c r="B98" s="86"/>
      <c r="C98" s="87"/>
      <c r="D98" s="87"/>
      <c r="E98" s="87" t="s">
        <v>466</v>
      </c>
      <c r="F98" s="87"/>
      <c r="G98" s="87"/>
      <c r="H98" s="87"/>
      <c r="I98" s="87"/>
      <c r="J98" s="88"/>
    </row>
    <row r="99" spans="2:10" ht="18" thickBot="1" x14ac:dyDescent="0.45">
      <c r="E99" s="97"/>
    </row>
    <row r="100" spans="2:10" ht="18" thickBot="1" x14ac:dyDescent="0.45">
      <c r="B100" s="595" t="s">
        <v>467</v>
      </c>
      <c r="C100" s="596"/>
      <c r="D100" s="596"/>
      <c r="E100" s="596"/>
      <c r="F100" s="596"/>
      <c r="G100" s="596"/>
      <c r="H100" s="596"/>
      <c r="I100" s="596"/>
      <c r="J100" s="597"/>
    </row>
    <row r="101" spans="2:10" x14ac:dyDescent="0.4">
      <c r="B101" s="91"/>
      <c r="C101" s="92" t="s">
        <v>478</v>
      </c>
      <c r="D101" s="92"/>
      <c r="E101" s="92"/>
      <c r="F101" s="92"/>
      <c r="G101" s="92"/>
      <c r="H101" s="92"/>
      <c r="I101" s="92"/>
      <c r="J101" s="93"/>
    </row>
    <row r="102" spans="2:10" x14ac:dyDescent="0.4">
      <c r="B102" s="145"/>
      <c r="C102" s="159" t="s">
        <v>479</v>
      </c>
      <c r="D102" s="110"/>
      <c r="E102" s="110"/>
      <c r="F102" s="110"/>
      <c r="G102" s="110"/>
      <c r="H102" s="110"/>
      <c r="I102" s="110"/>
      <c r="J102" s="146"/>
    </row>
    <row r="103" spans="2:10" s="209" customFormat="1" x14ac:dyDescent="0.4">
      <c r="B103" s="145"/>
      <c r="C103" s="159" t="s">
        <v>480</v>
      </c>
      <c r="D103" s="110"/>
      <c r="E103" s="110"/>
      <c r="F103" s="110"/>
      <c r="G103" s="110"/>
      <c r="H103" s="110"/>
      <c r="I103" s="110"/>
      <c r="J103" s="146"/>
    </row>
    <row r="104" spans="2:10" s="307" customFormat="1" x14ac:dyDescent="0.4">
      <c r="B104" s="145"/>
      <c r="C104" s="319" t="s">
        <v>481</v>
      </c>
      <c r="D104" s="110"/>
      <c r="E104" s="110"/>
      <c r="F104" s="110"/>
      <c r="G104" s="110"/>
      <c r="H104" s="110"/>
      <c r="I104" s="110"/>
      <c r="J104" s="146"/>
    </row>
    <row r="105" spans="2:10" s="307" customFormat="1" x14ac:dyDescent="0.4">
      <c r="B105" s="145"/>
      <c r="C105" s="319" t="s">
        <v>482</v>
      </c>
      <c r="D105" s="110"/>
      <c r="E105" s="110"/>
      <c r="F105" s="110"/>
      <c r="G105" s="110"/>
      <c r="H105" s="110"/>
      <c r="I105" s="110"/>
      <c r="J105" s="146"/>
    </row>
    <row r="106" spans="2:10" x14ac:dyDescent="0.4">
      <c r="B106" s="147"/>
      <c r="C106" s="110" t="s">
        <v>483</v>
      </c>
      <c r="D106" s="110"/>
      <c r="E106" s="110"/>
      <c r="F106" s="110"/>
      <c r="G106" s="110"/>
      <c r="H106" s="110"/>
      <c r="I106" s="110"/>
      <c r="J106" s="146"/>
    </row>
    <row r="107" spans="2:10" x14ac:dyDescent="0.4">
      <c r="B107" s="147"/>
      <c r="C107" s="110" t="s">
        <v>484</v>
      </c>
      <c r="D107" s="110"/>
      <c r="E107" s="110"/>
      <c r="F107" s="110"/>
      <c r="G107" s="110"/>
      <c r="H107" s="110"/>
      <c r="I107" s="110"/>
      <c r="J107" s="146"/>
    </row>
    <row r="108" spans="2:10" x14ac:dyDescent="0.4">
      <c r="B108" s="147"/>
      <c r="C108" s="110" t="s">
        <v>485</v>
      </c>
      <c r="D108" s="110"/>
      <c r="E108" s="110"/>
      <c r="F108" s="110"/>
      <c r="G108" s="110"/>
      <c r="H108" s="110"/>
      <c r="I108" s="110"/>
      <c r="J108" s="146"/>
    </row>
    <row r="109" spans="2:10" x14ac:dyDescent="0.4">
      <c r="B109" s="147"/>
      <c r="C109" s="330" t="s">
        <v>486</v>
      </c>
      <c r="D109" s="110"/>
      <c r="E109" s="110"/>
      <c r="F109" s="110"/>
      <c r="G109" s="110"/>
      <c r="H109" s="110"/>
      <c r="I109" s="110"/>
      <c r="J109" s="146"/>
    </row>
    <row r="110" spans="2:10" x14ac:dyDescent="0.4">
      <c r="B110" s="147"/>
      <c r="C110" s="110" t="s">
        <v>487</v>
      </c>
      <c r="D110" s="110"/>
      <c r="E110" s="110"/>
      <c r="F110" s="110"/>
      <c r="G110" s="110"/>
      <c r="H110" s="110"/>
      <c r="I110" s="110"/>
      <c r="J110" s="146"/>
    </row>
    <row r="111" spans="2:10" x14ac:dyDescent="0.4">
      <c r="B111" s="147"/>
      <c r="C111" s="110" t="s">
        <v>488</v>
      </c>
      <c r="D111" s="110"/>
      <c r="E111" s="110"/>
      <c r="F111" s="110"/>
      <c r="G111" s="110"/>
      <c r="H111" s="110"/>
      <c r="I111" s="110"/>
      <c r="J111" s="146"/>
    </row>
    <row r="112" spans="2:10" s="191" customFormat="1" x14ac:dyDescent="0.4">
      <c r="B112" s="147"/>
      <c r="C112" s="138" t="s">
        <v>489</v>
      </c>
      <c r="D112" s="138"/>
      <c r="E112" s="138"/>
      <c r="F112" s="138"/>
      <c r="G112" s="110"/>
      <c r="H112" s="110"/>
      <c r="I112" s="110"/>
      <c r="J112" s="146"/>
    </row>
    <row r="113" spans="2:10" ht="18" thickBot="1" x14ac:dyDescent="0.45">
      <c r="B113" s="149"/>
      <c r="C113" s="108" t="s">
        <v>490</v>
      </c>
      <c r="D113" s="108"/>
      <c r="E113" s="108"/>
      <c r="F113" s="108"/>
      <c r="G113" s="108"/>
      <c r="H113" s="108"/>
      <c r="I113" s="108"/>
      <c r="J113" s="151"/>
    </row>
    <row r="114" spans="2:10" s="307" customFormat="1" ht="18" thickBot="1" x14ac:dyDescent="0.45">
      <c r="B114" s="322"/>
      <c r="C114" s="108"/>
      <c r="D114" s="108"/>
      <c r="E114" s="108"/>
      <c r="F114" s="108"/>
      <c r="G114" s="108"/>
      <c r="H114" s="108"/>
      <c r="I114" s="110"/>
      <c r="J114" s="109"/>
    </row>
    <row r="115" spans="2:10" s="206" customFormat="1" ht="18" thickBot="1" x14ac:dyDescent="0.45">
      <c r="B115" s="324" t="s">
        <v>491</v>
      </c>
      <c r="C115" s="325"/>
      <c r="D115" s="325"/>
      <c r="E115" s="325"/>
      <c r="F115" s="325"/>
      <c r="G115" s="325"/>
      <c r="H115" s="326"/>
      <c r="I115" s="147"/>
      <c r="J115" s="110"/>
    </row>
    <row r="116" spans="2:10" s="307" customFormat="1" ht="34.799999999999997" x14ac:dyDescent="0.4">
      <c r="B116" s="602" t="s">
        <v>492</v>
      </c>
      <c r="C116" s="603"/>
      <c r="D116" s="604"/>
      <c r="E116" s="323" t="s">
        <v>256</v>
      </c>
      <c r="F116" s="422" t="s">
        <v>494</v>
      </c>
      <c r="G116" s="323" t="s">
        <v>495</v>
      </c>
      <c r="H116" s="422" t="s">
        <v>496</v>
      </c>
      <c r="I116" s="110"/>
      <c r="J116" s="110"/>
    </row>
    <row r="117" spans="2:10" s="307" customFormat="1" x14ac:dyDescent="0.4">
      <c r="B117" s="602" t="s">
        <v>253</v>
      </c>
      <c r="C117" s="603"/>
      <c r="D117" s="604"/>
      <c r="E117" s="309" t="s">
        <v>493</v>
      </c>
      <c r="F117" s="309" t="s">
        <v>498</v>
      </c>
      <c r="G117" s="309" t="s">
        <v>499</v>
      </c>
      <c r="H117" s="409" t="s">
        <v>499</v>
      </c>
      <c r="I117" s="110"/>
      <c r="J117" s="110"/>
    </row>
    <row r="118" spans="2:10" s="307" customFormat="1" x14ac:dyDescent="0.4">
      <c r="B118" s="602" t="s">
        <v>254</v>
      </c>
      <c r="C118" s="603"/>
      <c r="D118" s="604"/>
      <c r="E118" s="309" t="s">
        <v>497</v>
      </c>
      <c r="F118" s="309" t="s">
        <v>257</v>
      </c>
      <c r="G118" s="309" t="s">
        <v>259</v>
      </c>
      <c r="H118" s="309" t="s">
        <v>262</v>
      </c>
      <c r="I118" s="110"/>
      <c r="J118" s="110"/>
    </row>
    <row r="119" spans="2:10" s="307" customFormat="1" x14ac:dyDescent="0.4">
      <c r="B119" s="602" t="s">
        <v>255</v>
      </c>
      <c r="C119" s="603"/>
      <c r="D119" s="604"/>
      <c r="E119" s="409" t="s">
        <v>497</v>
      </c>
      <c r="F119" s="309" t="s">
        <v>258</v>
      </c>
      <c r="G119" s="309" t="s">
        <v>260</v>
      </c>
      <c r="H119" s="309" t="s">
        <v>261</v>
      </c>
      <c r="I119" s="110"/>
      <c r="J119" s="110"/>
    </row>
    <row r="120" spans="2:10" x14ac:dyDescent="0.4">
      <c r="B120" s="152"/>
      <c r="C120" s="152"/>
      <c r="D120" s="152"/>
      <c r="E120" s="152"/>
      <c r="F120" s="152"/>
      <c r="G120" s="152"/>
      <c r="H120" s="152"/>
      <c r="I120" s="152"/>
      <c r="J120" s="152"/>
    </row>
    <row r="121" spans="2:10" ht="18" thickBot="1" x14ac:dyDescent="0.45"/>
    <row r="122" spans="2:10" ht="18" thickBot="1" x14ac:dyDescent="0.45">
      <c r="B122" s="595" t="s">
        <v>500</v>
      </c>
      <c r="C122" s="596"/>
      <c r="D122" s="596"/>
      <c r="E122" s="596"/>
      <c r="F122" s="596"/>
      <c r="G122" s="596"/>
      <c r="H122" s="596"/>
      <c r="I122" s="596"/>
      <c r="J122" s="597"/>
    </row>
    <row r="123" spans="2:10" x14ac:dyDescent="0.4">
      <c r="B123" s="84"/>
      <c r="C123" s="110" t="s">
        <v>501</v>
      </c>
      <c r="D123" s="82"/>
      <c r="E123" s="82"/>
      <c r="F123" s="82"/>
      <c r="G123" s="82"/>
      <c r="H123" s="82"/>
      <c r="I123" s="82"/>
      <c r="J123" s="85"/>
    </row>
    <row r="124" spans="2:10" x14ac:dyDescent="0.4">
      <c r="B124" s="84"/>
      <c r="C124" s="423" t="s">
        <v>502</v>
      </c>
      <c r="D124" s="82"/>
      <c r="E124" s="82"/>
      <c r="F124" s="82"/>
      <c r="G124" s="82"/>
      <c r="H124" s="82"/>
      <c r="I124" s="82"/>
      <c r="J124" s="85"/>
    </row>
    <row r="125" spans="2:10" x14ac:dyDescent="0.4">
      <c r="B125" s="84"/>
      <c r="C125" s="411" t="s">
        <v>503</v>
      </c>
      <c r="D125" s="83"/>
      <c r="E125" s="83"/>
      <c r="F125" s="83"/>
      <c r="G125" s="82"/>
      <c r="H125" s="82"/>
      <c r="I125" s="82"/>
      <c r="J125" s="85"/>
    </row>
    <row r="126" spans="2:10" x14ac:dyDescent="0.4">
      <c r="B126" s="84"/>
      <c r="D126" s="166" t="s">
        <v>504</v>
      </c>
      <c r="E126" s="83"/>
      <c r="F126" s="83"/>
      <c r="G126" s="82"/>
      <c r="H126" s="82"/>
      <c r="I126" s="82"/>
      <c r="J126" s="85"/>
    </row>
    <row r="127" spans="2:10" x14ac:dyDescent="0.4">
      <c r="B127" s="84"/>
      <c r="C127" s="104"/>
      <c r="D127" s="164" t="s">
        <v>173</v>
      </c>
      <c r="E127" s="164" t="s">
        <v>171</v>
      </c>
      <c r="F127" s="164" t="s">
        <v>172</v>
      </c>
      <c r="G127" s="82"/>
      <c r="H127" s="82"/>
      <c r="I127" s="82"/>
      <c r="J127" s="85"/>
    </row>
    <row r="128" spans="2:10" x14ac:dyDescent="0.4">
      <c r="B128" s="84"/>
      <c r="C128" s="104"/>
      <c r="D128" s="163" t="s">
        <v>505</v>
      </c>
      <c r="E128" s="163" t="s">
        <v>180</v>
      </c>
      <c r="F128" s="163" t="s">
        <v>174</v>
      </c>
      <c r="G128" s="82"/>
      <c r="H128" s="82"/>
      <c r="I128" s="82"/>
      <c r="J128" s="85"/>
    </row>
    <row r="129" spans="2:10" x14ac:dyDescent="0.4">
      <c r="B129" s="84"/>
      <c r="C129" s="104"/>
      <c r="D129" s="163" t="s">
        <v>506</v>
      </c>
      <c r="E129" s="163" t="s">
        <v>181</v>
      </c>
      <c r="F129" s="163" t="s">
        <v>175</v>
      </c>
      <c r="G129" s="82"/>
      <c r="H129" s="82"/>
      <c r="I129" s="82"/>
      <c r="J129" s="85"/>
    </row>
    <row r="130" spans="2:10" x14ac:dyDescent="0.4">
      <c r="B130" s="84"/>
      <c r="C130" s="104"/>
      <c r="D130" s="163" t="s">
        <v>507</v>
      </c>
      <c r="E130" s="163" t="s">
        <v>179</v>
      </c>
      <c r="F130" s="163" t="s">
        <v>176</v>
      </c>
      <c r="G130" s="82"/>
      <c r="H130" s="82"/>
      <c r="I130" s="82"/>
      <c r="J130" s="85"/>
    </row>
    <row r="131" spans="2:10" x14ac:dyDescent="0.4">
      <c r="B131" s="84"/>
      <c r="C131" s="104"/>
      <c r="D131" s="163" t="s">
        <v>508</v>
      </c>
      <c r="E131" s="163" t="s">
        <v>178</v>
      </c>
      <c r="F131" s="163" t="s">
        <v>177</v>
      </c>
      <c r="G131" s="82"/>
      <c r="H131" s="82"/>
      <c r="I131" s="82"/>
      <c r="J131" s="85"/>
    </row>
    <row r="132" spans="2:10" s="307" customFormat="1" x14ac:dyDescent="0.4">
      <c r="B132" s="84"/>
      <c r="C132" s="410" t="s">
        <v>510</v>
      </c>
      <c r="D132" s="329"/>
      <c r="E132" s="329"/>
      <c r="F132" s="329"/>
      <c r="G132" s="82"/>
      <c r="H132" s="82"/>
      <c r="I132" s="82"/>
      <c r="J132" s="308"/>
    </row>
    <row r="133" spans="2:10" ht="18" thickBot="1" x14ac:dyDescent="0.45">
      <c r="B133" s="86"/>
      <c r="C133" s="108" t="s">
        <v>509</v>
      </c>
      <c r="D133" s="87"/>
      <c r="E133" s="87"/>
      <c r="F133" s="87"/>
      <c r="G133" s="87"/>
      <c r="H133" s="87"/>
      <c r="I133" s="87"/>
      <c r="J133" s="88"/>
    </row>
    <row r="134" spans="2:10" ht="18" thickBot="1" x14ac:dyDescent="0.45">
      <c r="B134" s="82"/>
      <c r="C134" s="110"/>
      <c r="D134" s="82"/>
      <c r="E134" s="82"/>
      <c r="F134" s="82"/>
      <c r="G134" s="82"/>
      <c r="H134" s="82"/>
      <c r="I134" s="82"/>
      <c r="J134" s="82"/>
    </row>
    <row r="135" spans="2:10" ht="18" thickBot="1" x14ac:dyDescent="0.45">
      <c r="B135" s="595" t="s">
        <v>511</v>
      </c>
      <c r="C135" s="596"/>
      <c r="D135" s="596"/>
      <c r="E135" s="596"/>
      <c r="F135" s="596"/>
      <c r="G135" s="596"/>
      <c r="H135" s="596"/>
      <c r="I135" s="596"/>
      <c r="J135" s="597"/>
    </row>
    <row r="136" spans="2:10" x14ac:dyDescent="0.4">
      <c r="B136" s="84"/>
      <c r="C136" s="143" t="s">
        <v>512</v>
      </c>
      <c r="D136" s="82"/>
      <c r="E136" s="82"/>
      <c r="F136" s="82"/>
      <c r="G136" s="82"/>
      <c r="H136" s="82"/>
      <c r="I136" s="82"/>
      <c r="J136" s="85"/>
    </row>
    <row r="137" spans="2:10" x14ac:dyDescent="0.4">
      <c r="B137" s="84"/>
      <c r="C137" s="144" t="s">
        <v>161</v>
      </c>
      <c r="D137" s="82"/>
      <c r="E137" s="82"/>
      <c r="F137" s="82"/>
      <c r="G137" s="82"/>
      <c r="H137" s="82"/>
      <c r="I137" s="82"/>
      <c r="J137" s="85"/>
    </row>
    <row r="138" spans="2:10" x14ac:dyDescent="0.4">
      <c r="B138" s="84"/>
      <c r="C138" s="144" t="s">
        <v>513</v>
      </c>
      <c r="D138" s="82"/>
      <c r="E138" s="82"/>
      <c r="F138" s="82"/>
      <c r="G138" s="82"/>
      <c r="H138" s="82"/>
      <c r="I138" s="82"/>
      <c r="J138" s="85"/>
    </row>
    <row r="139" spans="2:10" x14ac:dyDescent="0.4">
      <c r="B139" s="84"/>
      <c r="C139" s="276" t="s">
        <v>514</v>
      </c>
      <c r="D139" s="138"/>
      <c r="E139" s="138"/>
      <c r="F139" s="138"/>
      <c r="G139" s="110"/>
      <c r="H139" s="82"/>
      <c r="I139" s="82"/>
      <c r="J139" s="85"/>
    </row>
    <row r="140" spans="2:10" x14ac:dyDescent="0.4">
      <c r="B140" s="84"/>
      <c r="C140" s="276" t="s">
        <v>515</v>
      </c>
      <c r="D140" s="138"/>
      <c r="E140" s="138"/>
      <c r="F140" s="138"/>
      <c r="G140" s="110"/>
      <c r="H140" s="82"/>
      <c r="I140" s="82"/>
      <c r="J140" s="85"/>
    </row>
    <row r="141" spans="2:10" x14ac:dyDescent="0.4">
      <c r="B141" s="84"/>
      <c r="C141" s="276" t="s">
        <v>516</v>
      </c>
      <c r="D141" s="138"/>
      <c r="E141" s="138"/>
      <c r="F141" s="138"/>
      <c r="G141" s="110"/>
      <c r="H141" s="82"/>
      <c r="I141" s="82"/>
      <c r="J141" s="85"/>
    </row>
    <row r="142" spans="2:10" x14ac:dyDescent="0.4">
      <c r="B142" s="84"/>
      <c r="C142" s="144" t="s">
        <v>518</v>
      </c>
      <c r="D142" s="82"/>
      <c r="E142" s="82"/>
      <c r="F142" s="82"/>
      <c r="G142" s="82"/>
      <c r="H142" s="82"/>
      <c r="I142" s="82"/>
      <c r="J142" s="85"/>
    </row>
    <row r="143" spans="2:10" x14ac:dyDescent="0.4">
      <c r="B143" s="84"/>
      <c r="C143" s="144" t="s">
        <v>517</v>
      </c>
      <c r="D143" s="82"/>
      <c r="E143" s="82"/>
      <c r="F143" s="82"/>
      <c r="G143" s="82"/>
      <c r="H143" s="82"/>
      <c r="I143" s="82"/>
      <c r="J143" s="85"/>
    </row>
    <row r="144" spans="2:10" x14ac:dyDescent="0.4">
      <c r="B144" s="84"/>
      <c r="C144" s="156" t="s">
        <v>519</v>
      </c>
      <c r="D144" s="82"/>
      <c r="E144" s="82"/>
      <c r="F144" s="82"/>
      <c r="G144" s="82"/>
      <c r="H144" s="82"/>
      <c r="I144" s="82"/>
      <c r="J144" s="85"/>
    </row>
    <row r="145" spans="2:10" x14ac:dyDescent="0.4">
      <c r="B145" s="84"/>
      <c r="C145" s="410" t="s">
        <v>520</v>
      </c>
      <c r="D145" s="82"/>
      <c r="E145" s="82"/>
      <c r="F145" s="82"/>
      <c r="G145" s="82"/>
      <c r="H145" s="82"/>
      <c r="I145" s="82"/>
      <c r="J145" s="85"/>
    </row>
    <row r="146" spans="2:10" x14ac:dyDescent="0.4">
      <c r="B146" s="84"/>
      <c r="C146" s="225" t="s">
        <v>521</v>
      </c>
      <c r="D146" s="82"/>
      <c r="E146" s="82"/>
      <c r="F146" s="82"/>
      <c r="G146" s="82"/>
      <c r="H146" s="82"/>
      <c r="I146" s="82"/>
      <c r="J146" s="85"/>
    </row>
    <row r="147" spans="2:10" x14ac:dyDescent="0.4">
      <c r="B147" s="84"/>
      <c r="C147" s="225" t="s">
        <v>522</v>
      </c>
      <c r="D147" s="82"/>
      <c r="E147" s="82"/>
      <c r="F147" s="82"/>
      <c r="G147" s="82"/>
      <c r="H147" s="82"/>
      <c r="I147" s="82"/>
      <c r="J147" s="85"/>
    </row>
    <row r="148" spans="2:10" s="94" customFormat="1" ht="18" thickBot="1" x14ac:dyDescent="0.45">
      <c r="B148" s="98"/>
      <c r="C148" s="96"/>
      <c r="D148" s="99"/>
      <c r="E148" s="99"/>
      <c r="F148" s="99"/>
      <c r="G148" s="99"/>
      <c r="H148" s="99"/>
      <c r="I148" s="100"/>
      <c r="J148" s="101"/>
    </row>
    <row r="149" spans="2:10" ht="18" thickBot="1" x14ac:dyDescent="0.45"/>
    <row r="150" spans="2:10" ht="18" thickBot="1" x14ac:dyDescent="0.45">
      <c r="B150" s="595" t="s">
        <v>523</v>
      </c>
      <c r="C150" s="596"/>
      <c r="D150" s="596"/>
      <c r="E150" s="596"/>
      <c r="F150" s="596"/>
      <c r="G150" s="596"/>
      <c r="H150" s="596"/>
      <c r="I150" s="596"/>
      <c r="J150" s="597"/>
    </row>
    <row r="151" spans="2:10" x14ac:dyDescent="0.4">
      <c r="B151" s="145"/>
      <c r="C151" s="412" t="s">
        <v>524</v>
      </c>
      <c r="D151" s="110"/>
      <c r="E151" s="110"/>
      <c r="F151" s="110"/>
      <c r="G151" s="110"/>
      <c r="H151" s="110"/>
      <c r="I151" s="110"/>
      <c r="J151" s="146"/>
    </row>
    <row r="152" spans="2:10" x14ac:dyDescent="0.4">
      <c r="B152" s="147"/>
      <c r="C152" s="283" t="s">
        <v>525</v>
      </c>
      <c r="D152" s="110"/>
      <c r="E152" s="110"/>
      <c r="F152" s="110"/>
      <c r="G152" s="110"/>
      <c r="H152" s="110"/>
      <c r="I152" s="110"/>
      <c r="J152" s="146"/>
    </row>
    <row r="153" spans="2:10" s="332" customFormat="1" x14ac:dyDescent="0.4">
      <c r="B153" s="147"/>
      <c r="C153" s="343" t="s">
        <v>526</v>
      </c>
      <c r="D153" s="138"/>
      <c r="E153" s="138"/>
      <c r="F153" s="138"/>
      <c r="G153" s="138"/>
      <c r="H153" s="110"/>
      <c r="I153" s="110"/>
      <c r="J153" s="146"/>
    </row>
    <row r="154" spans="2:10" x14ac:dyDescent="0.4">
      <c r="B154" s="147"/>
      <c r="C154" s="289" t="s">
        <v>527</v>
      </c>
      <c r="D154" s="110"/>
      <c r="E154" s="110"/>
      <c r="F154" s="110"/>
      <c r="G154" s="110"/>
      <c r="H154" s="110"/>
      <c r="I154" s="110"/>
      <c r="J154" s="146"/>
    </row>
    <row r="155" spans="2:10" x14ac:dyDescent="0.4">
      <c r="B155" s="147"/>
      <c r="C155" s="144" t="s">
        <v>528</v>
      </c>
      <c r="D155" s="110"/>
      <c r="E155" s="110"/>
      <c r="F155" s="110"/>
      <c r="G155" s="110"/>
      <c r="H155" s="110"/>
      <c r="I155" s="110"/>
      <c r="J155" s="146"/>
    </row>
    <row r="156" spans="2:10" s="201" customFormat="1" x14ac:dyDescent="0.4">
      <c r="B156" s="147"/>
      <c r="C156" s="225" t="s">
        <v>529</v>
      </c>
      <c r="D156" s="110"/>
      <c r="E156" s="110"/>
      <c r="F156" s="110"/>
      <c r="G156" s="110"/>
      <c r="H156" s="110"/>
      <c r="I156" s="110"/>
      <c r="J156" s="146"/>
    </row>
    <row r="157" spans="2:10" x14ac:dyDescent="0.4">
      <c r="B157" s="147"/>
      <c r="C157" s="143" t="s">
        <v>530</v>
      </c>
      <c r="D157" s="110"/>
      <c r="E157" s="110"/>
      <c r="F157" s="110"/>
      <c r="G157" s="110"/>
      <c r="H157" s="110"/>
      <c r="I157" s="110"/>
      <c r="J157" s="146"/>
    </row>
    <row r="158" spans="2:10" x14ac:dyDescent="0.4">
      <c r="B158" s="147"/>
      <c r="C158" s="148" t="s">
        <v>531</v>
      </c>
      <c r="D158" s="138"/>
      <c r="E158" s="138"/>
      <c r="F158" s="138"/>
      <c r="G158" s="110"/>
      <c r="H158" s="110"/>
      <c r="I158" s="110"/>
      <c r="J158" s="146"/>
    </row>
    <row r="159" spans="2:10" x14ac:dyDescent="0.4">
      <c r="B159" s="147"/>
      <c r="C159" s="237" t="s">
        <v>532</v>
      </c>
      <c r="D159" s="138"/>
      <c r="E159" s="138"/>
      <c r="F159" s="138"/>
      <c r="G159" s="110"/>
      <c r="H159" s="110"/>
      <c r="I159" s="110"/>
      <c r="J159" s="146"/>
    </row>
    <row r="160" spans="2:10" x14ac:dyDescent="0.4">
      <c r="B160" s="147"/>
      <c r="C160" s="237" t="s">
        <v>533</v>
      </c>
      <c r="D160" s="138"/>
      <c r="E160" s="138"/>
      <c r="F160" s="138"/>
      <c r="G160" s="110"/>
      <c r="H160" s="110"/>
      <c r="I160" s="110"/>
      <c r="J160" s="146"/>
    </row>
    <row r="161" spans="2:10" s="201" customFormat="1" x14ac:dyDescent="0.4">
      <c r="B161" s="147"/>
      <c r="C161" s="202"/>
      <c r="D161" s="138"/>
      <c r="E161" s="138"/>
      <c r="F161" s="138"/>
      <c r="G161" s="110"/>
      <c r="H161" s="110"/>
      <c r="I161" s="110"/>
      <c r="J161" s="146"/>
    </row>
    <row r="162" spans="2:10" s="94" customFormat="1" ht="18" thickBot="1" x14ac:dyDescent="0.45">
      <c r="B162" s="149"/>
      <c r="C162" s="150"/>
      <c r="D162" s="150"/>
      <c r="E162" s="150"/>
      <c r="F162" s="150"/>
      <c r="G162" s="150"/>
      <c r="H162" s="150"/>
      <c r="I162" s="108"/>
      <c r="J162" s="151"/>
    </row>
    <row r="163" spans="2:10" ht="18" thickBot="1" x14ac:dyDescent="0.45">
      <c r="B163" s="152"/>
      <c r="C163" s="152"/>
      <c r="D163" s="152"/>
      <c r="E163" s="152"/>
      <c r="F163" s="152"/>
      <c r="G163" s="152"/>
      <c r="H163" s="152"/>
      <c r="I163" s="152"/>
      <c r="J163" s="152"/>
    </row>
    <row r="164" spans="2:10" ht="18" thickBot="1" x14ac:dyDescent="0.45">
      <c r="B164" s="592" t="s">
        <v>534</v>
      </c>
      <c r="C164" s="593"/>
      <c r="D164" s="593"/>
      <c r="E164" s="593"/>
      <c r="F164" s="593"/>
      <c r="G164" s="593"/>
      <c r="H164" s="593"/>
      <c r="I164" s="593"/>
      <c r="J164" s="594"/>
    </row>
    <row r="165" spans="2:10" x14ac:dyDescent="0.4">
      <c r="B165" s="147"/>
      <c r="C165" s="144" t="s">
        <v>535</v>
      </c>
      <c r="D165" s="110"/>
      <c r="E165" s="110"/>
      <c r="F165" s="110"/>
      <c r="G165" s="110"/>
      <c r="H165" s="110"/>
      <c r="I165" s="110"/>
      <c r="J165" s="146"/>
    </row>
    <row r="166" spans="2:10" x14ac:dyDescent="0.4">
      <c r="B166" s="147"/>
      <c r="C166" s="144" t="s">
        <v>536</v>
      </c>
      <c r="D166" s="110"/>
      <c r="E166" s="110"/>
      <c r="F166" s="110"/>
      <c r="G166" s="110"/>
      <c r="H166" s="110"/>
      <c r="I166" s="110"/>
      <c r="J166" s="146"/>
    </row>
    <row r="167" spans="2:10" x14ac:dyDescent="0.4">
      <c r="B167" s="147"/>
      <c r="C167" s="144" t="s">
        <v>537</v>
      </c>
      <c r="D167" s="110"/>
      <c r="E167" s="110"/>
      <c r="F167" s="138"/>
      <c r="G167" s="138"/>
      <c r="H167" s="110"/>
      <c r="I167" s="110"/>
      <c r="J167" s="146"/>
    </row>
    <row r="168" spans="2:10" x14ac:dyDescent="0.4">
      <c r="B168" s="147"/>
      <c r="C168" s="144" t="s">
        <v>538</v>
      </c>
      <c r="D168" s="110"/>
      <c r="E168" s="110"/>
      <c r="F168" s="110"/>
      <c r="G168" s="110"/>
      <c r="H168" s="110"/>
      <c r="I168" s="110"/>
      <c r="J168" s="146"/>
    </row>
    <row r="169" spans="2:10" s="94" customFormat="1" ht="18" thickBot="1" x14ac:dyDescent="0.45">
      <c r="B169" s="149"/>
      <c r="C169" s="150"/>
      <c r="D169" s="150"/>
      <c r="E169" s="150"/>
      <c r="F169" s="150"/>
      <c r="G169" s="150"/>
      <c r="H169" s="150"/>
      <c r="I169" s="108"/>
      <c r="J169" s="151"/>
    </row>
    <row r="170" spans="2:10" ht="18" thickBot="1" x14ac:dyDescent="0.45">
      <c r="B170" s="152"/>
      <c r="C170" s="152"/>
      <c r="D170" s="152"/>
      <c r="E170" s="152"/>
      <c r="F170" s="152"/>
      <c r="G170" s="152"/>
      <c r="H170" s="152"/>
      <c r="I170" s="152"/>
      <c r="J170" s="152"/>
    </row>
    <row r="171" spans="2:10" ht="18" thickBot="1" x14ac:dyDescent="0.45">
      <c r="B171" s="592" t="s">
        <v>539</v>
      </c>
      <c r="C171" s="593"/>
      <c r="D171" s="593"/>
      <c r="E171" s="593"/>
      <c r="F171" s="593"/>
      <c r="G171" s="593"/>
      <c r="H171" s="593"/>
      <c r="I171" s="593"/>
      <c r="J171" s="594"/>
    </row>
    <row r="172" spans="2:10" x14ac:dyDescent="0.4">
      <c r="B172" s="153"/>
      <c r="C172" s="600" t="s">
        <v>548</v>
      </c>
      <c r="D172" s="600"/>
      <c r="E172" s="600"/>
      <c r="F172" s="600"/>
      <c r="G172" s="600"/>
      <c r="H172" s="154"/>
      <c r="I172" s="109"/>
      <c r="J172" s="155"/>
    </row>
    <row r="173" spans="2:10" x14ac:dyDescent="0.4">
      <c r="B173" s="147"/>
      <c r="C173" s="192" t="s">
        <v>546</v>
      </c>
      <c r="D173" s="192"/>
      <c r="E173" s="192"/>
      <c r="F173" s="192"/>
      <c r="G173" s="192"/>
      <c r="H173" s="144"/>
      <c r="I173" s="110"/>
      <c r="J173" s="146"/>
    </row>
    <row r="174" spans="2:10" x14ac:dyDescent="0.4">
      <c r="B174" s="147"/>
      <c r="C174" s="172" t="s">
        <v>547</v>
      </c>
      <c r="D174" s="144"/>
      <c r="E174" s="144"/>
      <c r="F174" s="144"/>
      <c r="G174" s="144"/>
      <c r="H174" s="144"/>
      <c r="I174" s="110"/>
      <c r="J174" s="146"/>
    </row>
    <row r="175" spans="2:10" s="209" customFormat="1" x14ac:dyDescent="0.4">
      <c r="B175" s="147"/>
      <c r="C175" s="225" t="s">
        <v>549</v>
      </c>
      <c r="D175" s="210"/>
      <c r="E175" s="210"/>
      <c r="F175" s="210"/>
      <c r="G175" s="210"/>
      <c r="H175" s="210"/>
      <c r="I175" s="110"/>
      <c r="J175" s="146"/>
    </row>
    <row r="176" spans="2:10" s="307" customFormat="1" x14ac:dyDescent="0.4">
      <c r="B176" s="147"/>
      <c r="C176" s="327" t="s">
        <v>550</v>
      </c>
      <c r="D176" s="312"/>
      <c r="E176" s="312"/>
      <c r="F176" s="312"/>
      <c r="G176" s="312"/>
      <c r="H176" s="312"/>
      <c r="I176" s="110"/>
      <c r="J176" s="146"/>
    </row>
    <row r="177" spans="2:10" x14ac:dyDescent="0.4">
      <c r="B177" s="147"/>
      <c r="C177" s="144" t="s">
        <v>551</v>
      </c>
      <c r="D177" s="144"/>
      <c r="E177" s="144"/>
      <c r="F177" s="144"/>
      <c r="G177" s="144"/>
      <c r="H177" s="144"/>
      <c r="I177" s="110"/>
      <c r="J177" s="146"/>
    </row>
    <row r="178" spans="2:10" x14ac:dyDescent="0.4">
      <c r="B178" s="147"/>
      <c r="C178" s="156" t="s">
        <v>552</v>
      </c>
      <c r="D178" s="144"/>
      <c r="E178" s="144"/>
      <c r="F178" s="144"/>
      <c r="G178" s="144"/>
      <c r="H178" s="144"/>
      <c r="I178" s="110"/>
      <c r="J178" s="146"/>
    </row>
    <row r="179" spans="2:10" x14ac:dyDescent="0.4">
      <c r="B179" s="147"/>
      <c r="C179" s="598" t="s">
        <v>553</v>
      </c>
      <c r="D179" s="598"/>
      <c r="E179" s="598"/>
      <c r="F179" s="598"/>
      <c r="G179" s="598"/>
      <c r="H179" s="144"/>
      <c r="I179" s="110"/>
      <c r="J179" s="146"/>
    </row>
    <row r="180" spans="2:10" x14ac:dyDescent="0.4">
      <c r="B180" s="147"/>
      <c r="C180" s="612" t="s">
        <v>554</v>
      </c>
      <c r="D180" s="612"/>
      <c r="E180" s="612"/>
      <c r="F180" s="612"/>
      <c r="G180" s="612"/>
      <c r="H180" s="144"/>
      <c r="I180" s="110"/>
      <c r="J180" s="146"/>
    </row>
    <row r="181" spans="2:10" s="307" customFormat="1" x14ac:dyDescent="0.4">
      <c r="B181" s="147"/>
      <c r="C181" s="327" t="s">
        <v>555</v>
      </c>
      <c r="D181" s="312"/>
      <c r="E181" s="312"/>
      <c r="F181" s="312"/>
      <c r="G181" s="312"/>
      <c r="H181" s="312"/>
      <c r="I181" s="110"/>
      <c r="J181" s="146"/>
    </row>
    <row r="182" spans="2:10" x14ac:dyDescent="0.4">
      <c r="B182" s="147"/>
      <c r="C182" s="598" t="s">
        <v>556</v>
      </c>
      <c r="D182" s="598"/>
      <c r="E182" s="598"/>
      <c r="F182" s="598"/>
      <c r="G182" s="598"/>
      <c r="H182" s="144"/>
      <c r="I182" s="110"/>
      <c r="J182" s="146"/>
    </row>
    <row r="183" spans="2:10" s="307" customFormat="1" x14ac:dyDescent="0.4">
      <c r="B183" s="147"/>
      <c r="C183" s="327" t="s">
        <v>557</v>
      </c>
      <c r="D183" s="312"/>
      <c r="E183" s="312"/>
      <c r="F183" s="312"/>
      <c r="G183" s="312"/>
      <c r="H183" s="312"/>
      <c r="I183" s="110"/>
      <c r="J183" s="146"/>
    </row>
    <row r="184" spans="2:10" s="307" customFormat="1" x14ac:dyDescent="0.4">
      <c r="B184" s="147"/>
      <c r="C184" s="327" t="s">
        <v>558</v>
      </c>
      <c r="D184" s="312"/>
      <c r="E184" s="312"/>
      <c r="F184" s="312"/>
      <c r="G184" s="312"/>
      <c r="H184" s="312"/>
      <c r="I184" s="110"/>
      <c r="J184" s="146"/>
    </row>
    <row r="185" spans="2:10" s="307" customFormat="1" x14ac:dyDescent="0.4">
      <c r="B185" s="147"/>
      <c r="C185" s="327" t="s">
        <v>559</v>
      </c>
      <c r="D185" s="312"/>
      <c r="E185" s="312"/>
      <c r="F185" s="312"/>
      <c r="G185" s="312"/>
      <c r="H185" s="312"/>
      <c r="I185" s="110"/>
      <c r="J185" s="146"/>
    </row>
    <row r="186" spans="2:10" s="332" customFormat="1" x14ac:dyDescent="0.4">
      <c r="B186" s="147"/>
      <c r="C186" s="327"/>
      <c r="D186" s="376"/>
      <c r="E186" s="376"/>
      <c r="F186" s="376"/>
      <c r="G186" s="376"/>
      <c r="H186" s="376"/>
      <c r="I186" s="110"/>
      <c r="J186" s="146"/>
    </row>
    <row r="187" spans="2:10" s="332" customFormat="1" x14ac:dyDescent="0.4">
      <c r="B187" s="147"/>
      <c r="C187" s="327"/>
      <c r="D187" s="376"/>
      <c r="E187" s="376"/>
      <c r="F187" s="376"/>
      <c r="G187" s="376"/>
      <c r="H187" s="376"/>
      <c r="I187" s="110"/>
      <c r="J187" s="146"/>
    </row>
    <row r="188" spans="2:10" s="332" customFormat="1" x14ac:dyDescent="0.4">
      <c r="B188" s="147"/>
      <c r="C188" s="327"/>
      <c r="D188" s="376"/>
      <c r="E188" s="376"/>
      <c r="F188" s="376"/>
      <c r="G188" s="376"/>
      <c r="H188" s="376"/>
      <c r="I188" s="110"/>
      <c r="J188" s="146"/>
    </row>
    <row r="189" spans="2:10" s="332" customFormat="1" x14ac:dyDescent="0.4">
      <c r="B189" s="147"/>
      <c r="C189" s="327"/>
      <c r="D189" s="376"/>
      <c r="E189" s="376"/>
      <c r="F189" s="376"/>
      <c r="G189" s="376"/>
      <c r="H189" s="376"/>
      <c r="I189" s="110"/>
      <c r="J189" s="146"/>
    </row>
    <row r="190" spans="2:10" s="332" customFormat="1" x14ac:dyDescent="0.4">
      <c r="B190" s="147"/>
      <c r="C190" s="327"/>
      <c r="D190" s="376"/>
      <c r="E190" s="376"/>
      <c r="F190" s="376"/>
      <c r="G190" s="376"/>
      <c r="H190" s="376"/>
      <c r="I190" s="110"/>
      <c r="J190" s="146"/>
    </row>
    <row r="191" spans="2:10" s="332" customFormat="1" x14ac:dyDescent="0.4">
      <c r="B191" s="147"/>
      <c r="C191" s="327"/>
      <c r="D191" s="376"/>
      <c r="E191" s="376"/>
      <c r="F191" s="376"/>
      <c r="G191" s="376"/>
      <c r="H191" s="376"/>
      <c r="I191" s="110"/>
      <c r="J191" s="146"/>
    </row>
    <row r="192" spans="2:10" s="332" customFormat="1" x14ac:dyDescent="0.4">
      <c r="B192" s="147"/>
      <c r="C192" s="327"/>
      <c r="D192" s="376"/>
      <c r="E192" s="376"/>
      <c r="F192" s="376"/>
      <c r="G192" s="376"/>
      <c r="H192" s="376"/>
      <c r="I192" s="110"/>
      <c r="J192" s="146"/>
    </row>
    <row r="193" spans="2:10" s="332" customFormat="1" x14ac:dyDescent="0.4">
      <c r="B193" s="147"/>
      <c r="C193" s="327"/>
      <c r="D193" s="376"/>
      <c r="E193" s="376"/>
      <c r="F193" s="376"/>
      <c r="G193" s="376"/>
      <c r="H193" s="376"/>
      <c r="I193" s="110"/>
      <c r="J193" s="146"/>
    </row>
    <row r="194" spans="2:10" s="307" customFormat="1" x14ac:dyDescent="0.4">
      <c r="B194" s="147"/>
      <c r="C194" s="312"/>
      <c r="D194" s="312"/>
      <c r="E194" s="312"/>
      <c r="F194" s="312"/>
      <c r="G194" s="312"/>
      <c r="H194" s="312"/>
      <c r="I194" s="110"/>
      <c r="J194" s="146"/>
    </row>
    <row r="195" spans="2:10" s="307" customFormat="1" x14ac:dyDescent="0.4">
      <c r="B195" s="147"/>
      <c r="C195" s="312"/>
      <c r="D195" s="312"/>
      <c r="E195" s="312"/>
      <c r="F195" s="312"/>
      <c r="G195" s="312"/>
      <c r="H195" s="312"/>
      <c r="I195" s="110"/>
      <c r="J195" s="146"/>
    </row>
    <row r="196" spans="2:10" s="209" customFormat="1" x14ac:dyDescent="0.4">
      <c r="B196" s="147"/>
      <c r="C196" s="210"/>
      <c r="D196" s="171" t="s">
        <v>540</v>
      </c>
      <c r="E196" s="171"/>
      <c r="F196" s="171"/>
      <c r="G196" s="171" t="s">
        <v>541</v>
      </c>
      <c r="H196" s="210"/>
      <c r="I196" s="110"/>
      <c r="J196" s="146"/>
    </row>
    <row r="197" spans="2:10" s="332" customFormat="1" x14ac:dyDescent="0.4">
      <c r="B197" s="147"/>
      <c r="C197" s="376"/>
      <c r="D197" s="340"/>
      <c r="E197" s="340"/>
      <c r="F197" s="340"/>
      <c r="G197" s="340"/>
      <c r="H197" s="376"/>
      <c r="I197" s="110"/>
      <c r="J197" s="146"/>
    </row>
    <row r="198" spans="2:10" s="332" customFormat="1" x14ac:dyDescent="0.4">
      <c r="B198" s="147"/>
      <c r="C198" s="376"/>
      <c r="D198" s="340"/>
      <c r="E198" s="340"/>
      <c r="F198" s="340"/>
      <c r="G198" s="340"/>
      <c r="H198" s="376"/>
      <c r="I198" s="110"/>
      <c r="J198" s="146"/>
    </row>
    <row r="199" spans="2:10" s="332" customFormat="1" x14ac:dyDescent="0.4">
      <c r="B199" s="147"/>
      <c r="C199" s="376"/>
      <c r="D199" s="340"/>
      <c r="E199" s="340"/>
      <c r="F199" s="340"/>
      <c r="G199" s="340"/>
      <c r="H199" s="376"/>
      <c r="I199" s="110"/>
      <c r="J199" s="146"/>
    </row>
    <row r="200" spans="2:10" x14ac:dyDescent="0.4">
      <c r="B200" s="147"/>
      <c r="C200" s="187" t="s">
        <v>542</v>
      </c>
      <c r="D200" s="171"/>
      <c r="E200" s="171"/>
      <c r="F200" s="171"/>
      <c r="G200" s="171"/>
      <c r="H200" s="165"/>
      <c r="I200" s="110"/>
      <c r="J200" s="146"/>
    </row>
    <row r="201" spans="2:10" x14ac:dyDescent="0.4">
      <c r="B201" s="147"/>
      <c r="C201" s="152"/>
      <c r="D201" s="340" t="s">
        <v>543</v>
      </c>
      <c r="E201" s="171"/>
      <c r="F201" s="171"/>
      <c r="G201" s="188"/>
      <c r="H201" s="165"/>
      <c r="I201" s="110"/>
      <c r="J201" s="146"/>
    </row>
    <row r="202" spans="2:10" s="302" customFormat="1" x14ac:dyDescent="0.4">
      <c r="B202" s="147"/>
      <c r="C202" s="303"/>
      <c r="D202" s="271"/>
      <c r="E202" s="263"/>
      <c r="F202" s="263"/>
      <c r="G202" s="264"/>
      <c r="H202" s="303"/>
      <c r="I202" s="110"/>
      <c r="J202" s="146"/>
    </row>
    <row r="203" spans="2:10" s="302" customFormat="1" x14ac:dyDescent="0.4">
      <c r="B203" s="147"/>
      <c r="C203" s="187" t="s">
        <v>544</v>
      </c>
      <c r="D203" s="296"/>
      <c r="E203" s="263"/>
      <c r="F203" s="263"/>
      <c r="G203" s="264"/>
      <c r="H203" s="303"/>
      <c r="I203" s="110"/>
      <c r="J203" s="146"/>
    </row>
    <row r="204" spans="2:10" s="302" customFormat="1" x14ac:dyDescent="0.4">
      <c r="B204" s="147"/>
      <c r="C204" s="312"/>
      <c r="D204" s="171" t="s">
        <v>545</v>
      </c>
      <c r="E204" s="263"/>
      <c r="F204" s="263"/>
      <c r="G204" s="264"/>
      <c r="H204" s="303"/>
      <c r="I204" s="110"/>
      <c r="J204" s="146"/>
    </row>
    <row r="205" spans="2:10" ht="18" thickBot="1" x14ac:dyDescent="0.45">
      <c r="B205" s="86"/>
      <c r="C205" s="96"/>
      <c r="D205" s="135"/>
      <c r="E205" s="135"/>
      <c r="F205" s="135"/>
      <c r="G205" s="135"/>
      <c r="H205" s="135"/>
      <c r="I205" s="87"/>
      <c r="J205" s="88"/>
    </row>
    <row r="206" spans="2:10" ht="18" thickBot="1" x14ac:dyDescent="0.45"/>
    <row r="207" spans="2:10" ht="18" thickBot="1" x14ac:dyDescent="0.45">
      <c r="B207" s="609" t="s">
        <v>560</v>
      </c>
      <c r="C207" s="610"/>
      <c r="D207" s="610"/>
      <c r="E207" s="610"/>
      <c r="F207" s="610"/>
      <c r="G207" s="610"/>
      <c r="H207" s="610"/>
      <c r="I207" s="610"/>
      <c r="J207" s="611"/>
    </row>
    <row r="208" spans="2:10" x14ac:dyDescent="0.4">
      <c r="B208" s="153"/>
      <c r="C208" s="180" t="s">
        <v>561</v>
      </c>
      <c r="D208" s="231"/>
      <c r="E208" s="231"/>
      <c r="F208" s="231"/>
      <c r="G208" s="231"/>
      <c r="H208" s="224"/>
      <c r="I208" s="109"/>
      <c r="J208" s="155"/>
    </row>
    <row r="209" spans="2:10" x14ac:dyDescent="0.4">
      <c r="B209" s="147"/>
      <c r="C209" s="225" t="s">
        <v>562</v>
      </c>
      <c r="D209" s="225"/>
      <c r="E209" s="225"/>
      <c r="F209" s="225"/>
      <c r="G209" s="225"/>
      <c r="H209" s="225"/>
      <c r="I209" s="110"/>
      <c r="J209" s="146"/>
    </row>
    <row r="210" spans="2:10" x14ac:dyDescent="0.4">
      <c r="B210" s="147"/>
      <c r="C210" s="225" t="s">
        <v>563</v>
      </c>
      <c r="D210" s="225"/>
      <c r="E210" s="225"/>
      <c r="F210" s="225"/>
      <c r="G210" s="225"/>
      <c r="H210" s="225"/>
      <c r="I210" s="110"/>
      <c r="J210" s="146"/>
    </row>
    <row r="211" spans="2:10" x14ac:dyDescent="0.4">
      <c r="B211" s="147"/>
      <c r="C211" s="225" t="s">
        <v>565</v>
      </c>
      <c r="D211" s="225"/>
      <c r="E211" s="225"/>
      <c r="F211" s="225"/>
      <c r="G211" s="225"/>
      <c r="H211" s="225"/>
      <c r="I211" s="110"/>
      <c r="J211" s="146"/>
    </row>
    <row r="212" spans="2:10" x14ac:dyDescent="0.4">
      <c r="B212" s="147"/>
      <c r="C212" s="225" t="s">
        <v>564</v>
      </c>
      <c r="D212" s="225"/>
      <c r="E212" s="225"/>
      <c r="F212" s="225"/>
      <c r="G212" s="225"/>
      <c r="H212" s="225"/>
      <c r="I212" s="110"/>
      <c r="J212" s="146"/>
    </row>
    <row r="213" spans="2:10" x14ac:dyDescent="0.4">
      <c r="B213" s="147"/>
      <c r="C213" s="225" t="s">
        <v>585</v>
      </c>
      <c r="D213" s="230"/>
      <c r="E213" s="230"/>
      <c r="F213" s="230"/>
      <c r="G213" s="230"/>
      <c r="H213" s="225"/>
      <c r="I213" s="110"/>
      <c r="J213" s="146"/>
    </row>
    <row r="214" spans="2:10" x14ac:dyDescent="0.4">
      <c r="B214" s="147"/>
      <c r="C214" s="225" t="s">
        <v>586</v>
      </c>
      <c r="D214" s="230"/>
      <c r="E214" s="230"/>
      <c r="F214" s="230"/>
      <c r="G214" s="230"/>
      <c r="H214" s="225"/>
      <c r="I214" s="110"/>
      <c r="J214" s="146"/>
    </row>
    <row r="215" spans="2:10" x14ac:dyDescent="0.4">
      <c r="B215" s="147"/>
      <c r="C215" s="225" t="s">
        <v>587</v>
      </c>
      <c r="D215" s="230"/>
      <c r="E215" s="230"/>
      <c r="F215" s="230"/>
      <c r="G215" s="230"/>
      <c r="H215" s="225"/>
      <c r="I215" s="110"/>
      <c r="J215" s="146"/>
    </row>
    <row r="216" spans="2:10" s="183" customFormat="1" x14ac:dyDescent="0.4">
      <c r="B216" s="147"/>
      <c r="C216" s="225" t="s">
        <v>588</v>
      </c>
      <c r="D216" s="230"/>
      <c r="E216" s="230"/>
      <c r="F216" s="230"/>
      <c r="G216" s="230"/>
      <c r="H216" s="225"/>
      <c r="I216" s="110"/>
      <c r="J216" s="146"/>
    </row>
    <row r="217" spans="2:10" x14ac:dyDescent="0.4">
      <c r="B217" s="147"/>
      <c r="C217" s="225"/>
      <c r="D217" s="230"/>
      <c r="E217" s="230"/>
      <c r="F217" s="230"/>
      <c r="G217" s="230"/>
      <c r="H217" s="225"/>
      <c r="I217" s="110"/>
      <c r="J217" s="146"/>
    </row>
    <row r="218" spans="2:10" x14ac:dyDescent="0.4">
      <c r="B218" s="147"/>
      <c r="C218" s="181" t="s">
        <v>589</v>
      </c>
      <c r="D218" s="230"/>
      <c r="E218" s="230"/>
      <c r="F218" s="230"/>
      <c r="G218" s="230"/>
      <c r="H218" s="225"/>
      <c r="I218" s="110"/>
      <c r="J218" s="146"/>
    </row>
    <row r="219" spans="2:10" x14ac:dyDescent="0.4">
      <c r="B219" s="147"/>
      <c r="C219" s="225" t="s">
        <v>590</v>
      </c>
      <c r="D219" s="171"/>
      <c r="E219" s="171"/>
      <c r="F219" s="171"/>
      <c r="G219" s="171"/>
      <c r="H219" s="225"/>
      <c r="I219" s="110"/>
      <c r="J219" s="146"/>
    </row>
    <row r="220" spans="2:10" x14ac:dyDescent="0.4">
      <c r="B220" s="147"/>
      <c r="C220" s="225" t="s">
        <v>591</v>
      </c>
      <c r="D220" s="171"/>
      <c r="E220" s="171"/>
      <c r="F220" s="171"/>
      <c r="G220" s="171"/>
      <c r="H220" s="225"/>
      <c r="I220" s="110"/>
      <c r="J220" s="146"/>
    </row>
    <row r="221" spans="2:10" x14ac:dyDescent="0.4">
      <c r="B221" s="147"/>
      <c r="C221" s="225" t="s">
        <v>592</v>
      </c>
      <c r="D221" s="171"/>
      <c r="E221" s="171"/>
      <c r="F221" s="171"/>
      <c r="G221" s="171"/>
      <c r="H221" s="225"/>
      <c r="I221" s="110"/>
      <c r="J221" s="146"/>
    </row>
    <row r="222" spans="2:10" x14ac:dyDescent="0.4">
      <c r="B222" s="147"/>
      <c r="C222" s="225" t="s">
        <v>594</v>
      </c>
      <c r="D222" s="188"/>
      <c r="E222" s="171"/>
      <c r="F222" s="171"/>
      <c r="G222" s="188"/>
      <c r="H222" s="225"/>
      <c r="I222" s="110"/>
      <c r="J222" s="146"/>
    </row>
    <row r="223" spans="2:10" x14ac:dyDescent="0.4">
      <c r="B223" s="147"/>
      <c r="C223" s="225" t="s">
        <v>593</v>
      </c>
      <c r="D223" s="171"/>
      <c r="E223" s="171"/>
      <c r="F223" s="171"/>
      <c r="G223" s="189"/>
      <c r="H223" s="225"/>
      <c r="I223" s="110"/>
      <c r="J223" s="146"/>
    </row>
    <row r="224" spans="2:10" x14ac:dyDescent="0.4">
      <c r="B224" s="147"/>
      <c r="C224" s="225"/>
      <c r="D224" s="171"/>
      <c r="E224" s="171"/>
      <c r="F224" s="171"/>
      <c r="G224" s="189"/>
      <c r="H224" s="225"/>
      <c r="I224" s="110"/>
      <c r="J224" s="146"/>
    </row>
    <row r="225" spans="2:10" x14ac:dyDescent="0.4">
      <c r="B225" s="147"/>
      <c r="C225" s="225" t="s">
        <v>595</v>
      </c>
      <c r="D225" s="171"/>
      <c r="E225" s="171"/>
      <c r="F225" s="171"/>
      <c r="G225" s="189"/>
      <c r="H225" s="225"/>
      <c r="I225" s="110"/>
      <c r="J225" s="146"/>
    </row>
    <row r="226" spans="2:10" x14ac:dyDescent="0.4">
      <c r="B226" s="147"/>
      <c r="C226" s="225" t="s">
        <v>596</v>
      </c>
      <c r="D226" s="171"/>
      <c r="E226" s="171"/>
      <c r="F226" s="171"/>
      <c r="G226" s="189"/>
      <c r="H226" s="225"/>
      <c r="I226" s="110"/>
      <c r="J226" s="146"/>
    </row>
    <row r="227" spans="2:10" x14ac:dyDescent="0.4">
      <c r="B227" s="147"/>
      <c r="C227" s="225" t="s">
        <v>598</v>
      </c>
      <c r="D227" s="171"/>
      <c r="E227" s="171"/>
      <c r="F227" s="171"/>
      <c r="G227" s="189"/>
      <c r="H227" s="225"/>
      <c r="I227" s="110"/>
      <c r="J227" s="146"/>
    </row>
    <row r="228" spans="2:10" x14ac:dyDescent="0.4">
      <c r="B228" s="147"/>
      <c r="C228" s="225" t="s">
        <v>597</v>
      </c>
      <c r="D228" s="171"/>
      <c r="E228" s="171"/>
      <c r="F228" s="171"/>
      <c r="G228" s="189"/>
      <c r="H228" s="225"/>
      <c r="I228" s="110"/>
      <c r="J228" s="146"/>
    </row>
    <row r="229" spans="2:10" s="185" customFormat="1" x14ac:dyDescent="0.4">
      <c r="B229" s="147"/>
      <c r="C229" s="225" t="s">
        <v>599</v>
      </c>
      <c r="D229" s="171"/>
      <c r="E229" s="171"/>
      <c r="F229" s="171"/>
      <c r="G229" s="189"/>
      <c r="H229" s="225"/>
      <c r="I229" s="110"/>
      <c r="J229" s="146"/>
    </row>
    <row r="230" spans="2:10" s="185" customFormat="1" x14ac:dyDescent="0.4">
      <c r="B230" s="147"/>
      <c r="C230" s="225"/>
      <c r="D230" s="171"/>
      <c r="E230" s="171"/>
      <c r="F230" s="171"/>
      <c r="G230" s="189"/>
      <c r="H230" s="225"/>
      <c r="I230" s="110"/>
      <c r="J230" s="146"/>
    </row>
    <row r="231" spans="2:10" s="185" customFormat="1" x14ac:dyDescent="0.4">
      <c r="B231" s="147"/>
      <c r="C231" s="152"/>
      <c r="D231" s="232" t="s">
        <v>600</v>
      </c>
      <c r="E231" s="138"/>
      <c r="F231" s="138"/>
      <c r="G231" s="110"/>
      <c r="H231" s="110"/>
      <c r="I231" s="110"/>
      <c r="J231" s="146"/>
    </row>
    <row r="232" spans="2:10" s="185" customFormat="1" x14ac:dyDescent="0.4">
      <c r="B232" s="147"/>
      <c r="C232" s="226"/>
      <c r="D232" s="233" t="s">
        <v>209</v>
      </c>
      <c r="E232" s="233" t="s">
        <v>210</v>
      </c>
      <c r="F232" s="233" t="s">
        <v>211</v>
      </c>
      <c r="G232" s="110"/>
      <c r="H232" s="110"/>
      <c r="I232" s="110"/>
      <c r="J232" s="146"/>
    </row>
    <row r="233" spans="2:10" s="185" customFormat="1" x14ac:dyDescent="0.4">
      <c r="B233" s="147"/>
      <c r="C233" s="226"/>
      <c r="D233" s="234" t="s">
        <v>601</v>
      </c>
      <c r="E233" s="234">
        <v>250</v>
      </c>
      <c r="F233" s="234" t="s">
        <v>212</v>
      </c>
      <c r="G233" s="110"/>
      <c r="H233" s="110"/>
      <c r="I233" s="110"/>
      <c r="J233" s="146"/>
    </row>
    <row r="234" spans="2:10" s="185" customFormat="1" x14ac:dyDescent="0.4">
      <c r="B234" s="147"/>
      <c r="C234" s="226"/>
      <c r="D234" s="234" t="s">
        <v>602</v>
      </c>
      <c r="E234" s="234">
        <v>251</v>
      </c>
      <c r="F234" s="234" t="s">
        <v>213</v>
      </c>
      <c r="G234" s="110"/>
      <c r="H234" s="110"/>
      <c r="I234" s="110"/>
      <c r="J234" s="146"/>
    </row>
    <row r="235" spans="2:10" x14ac:dyDescent="0.4">
      <c r="B235" s="147"/>
      <c r="C235" s="225"/>
      <c r="D235" s="171"/>
      <c r="E235" s="171"/>
      <c r="F235" s="171"/>
      <c r="G235" s="189"/>
      <c r="H235" s="225"/>
      <c r="I235" s="110"/>
      <c r="J235" s="146"/>
    </row>
    <row r="236" spans="2:10" ht="18" thickBot="1" x14ac:dyDescent="0.45">
      <c r="B236" s="86"/>
      <c r="C236" s="96"/>
      <c r="D236" s="168"/>
      <c r="E236" s="168"/>
      <c r="F236" s="168"/>
      <c r="G236" s="168"/>
      <c r="H236" s="168"/>
      <c r="I236" s="87"/>
      <c r="J236" s="88"/>
    </row>
    <row r="237" spans="2:10" ht="18" thickBot="1" x14ac:dyDescent="0.45"/>
    <row r="238" spans="2:10" ht="18" thickBot="1" x14ac:dyDescent="0.45">
      <c r="B238" s="592" t="s">
        <v>622</v>
      </c>
      <c r="C238" s="593"/>
      <c r="D238" s="593"/>
      <c r="E238" s="593"/>
      <c r="F238" s="593"/>
      <c r="G238" s="593"/>
      <c r="H238" s="593"/>
      <c r="I238" s="593"/>
      <c r="J238" s="594"/>
    </row>
    <row r="239" spans="2:10" x14ac:dyDescent="0.4">
      <c r="B239" s="153"/>
      <c r="C239" s="109"/>
      <c r="D239" s="109"/>
      <c r="E239" s="109"/>
      <c r="F239" s="109"/>
      <c r="G239" s="109"/>
      <c r="H239" s="109"/>
      <c r="I239" s="109"/>
      <c r="J239" s="155"/>
    </row>
    <row r="240" spans="2:10" x14ac:dyDescent="0.4">
      <c r="B240" s="147"/>
      <c r="C240" t="s">
        <v>623</v>
      </c>
      <c r="E240" s="110"/>
      <c r="F240" s="110"/>
      <c r="G240" s="110"/>
      <c r="H240" s="110"/>
      <c r="I240" s="110"/>
      <c r="J240" s="146"/>
    </row>
    <row r="241" spans="2:10" x14ac:dyDescent="0.4">
      <c r="B241" s="84"/>
      <c r="C241" t="s">
        <v>624</v>
      </c>
      <c r="E241" s="82"/>
      <c r="F241" s="82"/>
      <c r="G241" s="82"/>
      <c r="H241" s="82"/>
      <c r="I241" s="82"/>
      <c r="J241" s="214"/>
    </row>
    <row r="242" spans="2:10" x14ac:dyDescent="0.4">
      <c r="B242" s="84"/>
      <c r="C242" s="158" t="s">
        <v>625</v>
      </c>
      <c r="D242" s="138"/>
      <c r="E242" s="82"/>
      <c r="F242" s="82"/>
      <c r="G242" s="82"/>
      <c r="H242" s="82"/>
      <c r="I242" s="82"/>
      <c r="J242" s="214"/>
    </row>
    <row r="243" spans="2:10" s="219" customFormat="1" x14ac:dyDescent="0.4">
      <c r="B243" s="84"/>
      <c r="E243" s="82"/>
      <c r="F243" s="82"/>
      <c r="G243" s="82"/>
      <c r="H243" s="82"/>
      <c r="I243" s="82"/>
      <c r="J243" s="220"/>
    </row>
    <row r="244" spans="2:10" x14ac:dyDescent="0.4">
      <c r="B244" s="84"/>
      <c r="C244" s="82" t="s">
        <v>626</v>
      </c>
      <c r="D244" s="110"/>
      <c r="E244" s="82"/>
      <c r="F244" s="82"/>
      <c r="G244" s="82"/>
      <c r="H244" s="82"/>
      <c r="I244" s="82"/>
      <c r="J244" s="214"/>
    </row>
    <row r="245" spans="2:10" x14ac:dyDescent="0.4">
      <c r="B245" s="84"/>
      <c r="C245" s="82" t="s">
        <v>627</v>
      </c>
      <c r="D245" s="82"/>
      <c r="E245" s="82"/>
      <c r="F245" s="82"/>
      <c r="G245" s="82"/>
      <c r="H245" s="82"/>
      <c r="I245" s="82"/>
      <c r="J245" s="214"/>
    </row>
    <row r="246" spans="2:10" x14ac:dyDescent="0.4">
      <c r="B246" s="84"/>
      <c r="C246" s="82" t="s">
        <v>628</v>
      </c>
      <c r="D246" s="82"/>
      <c r="E246" s="82"/>
      <c r="F246" s="82"/>
      <c r="G246" s="82"/>
      <c r="H246" s="82"/>
      <c r="I246" s="82"/>
      <c r="J246" s="214"/>
    </row>
    <row r="247" spans="2:10" x14ac:dyDescent="0.4">
      <c r="B247" s="84"/>
      <c r="C247" s="82"/>
      <c r="D247" s="82"/>
      <c r="H247" s="82"/>
      <c r="I247" s="82"/>
      <c r="J247" s="214"/>
    </row>
    <row r="248" spans="2:10" x14ac:dyDescent="0.4">
      <c r="B248" s="84"/>
      <c r="C248" s="159" t="s">
        <v>629</v>
      </c>
      <c r="D248" s="110"/>
      <c r="E248" s="82"/>
      <c r="F248" s="82"/>
      <c r="G248" s="82"/>
      <c r="H248" s="82"/>
      <c r="I248" s="82"/>
      <c r="J248" s="214"/>
    </row>
    <row r="249" spans="2:10" x14ac:dyDescent="0.4">
      <c r="B249" s="84"/>
      <c r="C249" s="138" t="s">
        <v>630</v>
      </c>
      <c r="D249" s="138"/>
      <c r="E249" s="83"/>
      <c r="F249" s="82"/>
      <c r="G249" s="82"/>
      <c r="H249" s="82"/>
      <c r="I249" s="82"/>
      <c r="J249" s="214"/>
    </row>
    <row r="250" spans="2:10" s="235" customFormat="1" x14ac:dyDescent="0.4">
      <c r="B250" s="84"/>
      <c r="C250" s="138" t="s">
        <v>631</v>
      </c>
      <c r="D250" s="138"/>
      <c r="E250" s="83"/>
      <c r="F250" s="82"/>
      <c r="G250" s="82"/>
      <c r="H250" s="82"/>
      <c r="I250" s="82"/>
      <c r="J250" s="236"/>
    </row>
    <row r="251" spans="2:10" s="235" customFormat="1" x14ac:dyDescent="0.4">
      <c r="B251" s="84"/>
      <c r="C251" s="138" t="s">
        <v>632</v>
      </c>
      <c r="D251" s="138"/>
      <c r="E251" s="83"/>
      <c r="F251" s="82"/>
      <c r="G251" s="82"/>
      <c r="H251" s="82"/>
      <c r="I251" s="82"/>
      <c r="J251" s="236"/>
    </row>
    <row r="252" spans="2:10" s="332" customFormat="1" x14ac:dyDescent="0.4">
      <c r="B252" s="84"/>
      <c r="C252" s="371" t="s">
        <v>633</v>
      </c>
      <c r="D252" s="138"/>
      <c r="E252" s="83"/>
      <c r="F252" s="82"/>
      <c r="G252" s="82"/>
      <c r="H252" s="82"/>
      <c r="I252" s="82"/>
      <c r="J252" s="308"/>
    </row>
    <row r="253" spans="2:10" s="235" customFormat="1" x14ac:dyDescent="0.4">
      <c r="B253" s="84"/>
      <c r="C253" s="138" t="s">
        <v>634</v>
      </c>
      <c r="D253" s="138"/>
      <c r="E253" s="83"/>
      <c r="F253" s="82"/>
      <c r="G253" s="82"/>
      <c r="H253" s="82"/>
      <c r="I253" s="82"/>
      <c r="J253" s="236"/>
    </row>
    <row r="254" spans="2:10" x14ac:dyDescent="0.4">
      <c r="B254" s="84"/>
      <c r="C254" s="110"/>
      <c r="D254" s="110"/>
      <c r="E254" s="82"/>
      <c r="F254" s="82"/>
      <c r="G254" s="82"/>
      <c r="H254" s="82"/>
      <c r="I254" s="82"/>
      <c r="J254" s="214"/>
    </row>
    <row r="255" spans="2:10" x14ac:dyDescent="0.4">
      <c r="B255" s="84"/>
      <c r="C255" s="110" t="s">
        <v>635</v>
      </c>
      <c r="D255" s="110"/>
      <c r="E255" s="82"/>
      <c r="F255" s="82"/>
      <c r="G255" s="82"/>
      <c r="H255" s="82"/>
      <c r="I255" s="82"/>
      <c r="J255" s="214"/>
    </row>
    <row r="256" spans="2:10" x14ac:dyDescent="0.4">
      <c r="B256" s="84"/>
      <c r="C256" s="371" t="s">
        <v>636</v>
      </c>
      <c r="D256" s="138"/>
      <c r="E256" s="83"/>
      <c r="F256" s="83"/>
      <c r="G256" s="83"/>
      <c r="H256" s="82"/>
      <c r="I256" s="82"/>
      <c r="J256" s="214"/>
    </row>
    <row r="257" spans="2:10" s="235" customFormat="1" x14ac:dyDescent="0.4">
      <c r="B257" s="84"/>
      <c r="C257" s="355" t="s">
        <v>637</v>
      </c>
      <c r="D257" s="138"/>
      <c r="E257" s="138"/>
      <c r="F257" s="138"/>
      <c r="G257" s="83"/>
      <c r="H257" s="82"/>
      <c r="I257" s="82"/>
      <c r="J257" s="236"/>
    </row>
    <row r="258" spans="2:10" x14ac:dyDescent="0.4">
      <c r="B258" s="84"/>
      <c r="C258" s="230"/>
      <c r="D258" s="320" t="s">
        <v>638</v>
      </c>
      <c r="E258" s="110"/>
      <c r="F258" s="110"/>
      <c r="G258" s="82"/>
      <c r="H258" s="82"/>
      <c r="I258" s="82"/>
      <c r="J258" s="214"/>
    </row>
    <row r="259" spans="2:10" x14ac:dyDescent="0.4">
      <c r="B259" s="84"/>
      <c r="C259" s="110" t="s">
        <v>639</v>
      </c>
      <c r="D259" s="110"/>
      <c r="E259" s="110"/>
      <c r="F259" s="110"/>
      <c r="G259" s="82"/>
      <c r="H259" s="82"/>
      <c r="I259" s="82"/>
      <c r="J259" s="214"/>
    </row>
    <row r="260" spans="2:10" x14ac:dyDescent="0.4">
      <c r="B260" s="84"/>
      <c r="C260" s="110" t="s">
        <v>640</v>
      </c>
      <c r="D260" s="110"/>
      <c r="E260" s="110"/>
      <c r="F260" s="110"/>
      <c r="G260" s="82"/>
      <c r="H260" s="82"/>
      <c r="I260" s="82"/>
      <c r="J260" s="214"/>
    </row>
    <row r="261" spans="2:10" x14ac:dyDescent="0.4">
      <c r="B261" s="84"/>
      <c r="C261" s="83" t="s">
        <v>641</v>
      </c>
      <c r="D261" s="82"/>
      <c r="E261" s="82"/>
      <c r="F261" s="82"/>
      <c r="G261" s="82"/>
      <c r="H261" s="82"/>
      <c r="I261" s="82"/>
      <c r="J261" s="214"/>
    </row>
    <row r="262" spans="2:10" x14ac:dyDescent="0.4">
      <c r="B262" s="84"/>
      <c r="C262" s="82"/>
      <c r="D262" s="82"/>
      <c r="E262" s="82"/>
      <c r="F262" s="82"/>
      <c r="G262" s="82"/>
      <c r="H262" s="82"/>
      <c r="I262" s="82"/>
      <c r="J262" s="214"/>
    </row>
    <row r="263" spans="2:10" x14ac:dyDescent="0.4">
      <c r="B263" s="84"/>
      <c r="C263" s="252" t="s">
        <v>642</v>
      </c>
      <c r="D263" s="223"/>
      <c r="E263" s="223"/>
      <c r="F263" s="223"/>
      <c r="G263" s="82"/>
      <c r="H263" s="82"/>
      <c r="I263" s="82"/>
      <c r="J263" s="214"/>
    </row>
    <row r="264" spans="2:10" x14ac:dyDescent="0.4">
      <c r="B264" s="84"/>
      <c r="C264" s="253" t="s">
        <v>643</v>
      </c>
      <c r="D264" s="223"/>
      <c r="E264" s="223"/>
      <c r="F264" s="223"/>
      <c r="G264" s="82"/>
      <c r="H264" s="82"/>
      <c r="I264" s="82"/>
      <c r="J264" s="214"/>
    </row>
    <row r="265" spans="2:10" x14ac:dyDescent="0.4">
      <c r="B265" s="84"/>
      <c r="C265" s="253" t="s">
        <v>644</v>
      </c>
      <c r="D265" s="223"/>
      <c r="E265" s="223"/>
      <c r="F265" s="223"/>
      <c r="G265" s="82"/>
      <c r="H265" s="82"/>
      <c r="I265" s="82"/>
      <c r="J265" s="214"/>
    </row>
    <row r="266" spans="2:10" ht="18" thickBot="1" x14ac:dyDescent="0.45">
      <c r="B266" s="86"/>
      <c r="C266" s="215"/>
      <c r="D266" s="215"/>
      <c r="E266" s="215"/>
      <c r="F266" s="215"/>
      <c r="G266" s="215"/>
      <c r="H266" s="215"/>
      <c r="I266" s="215"/>
      <c r="J266" s="216"/>
    </row>
    <row r="267" spans="2:10" x14ac:dyDescent="0.4">
      <c r="C267" s="213"/>
    </row>
    <row r="268" spans="2:10" x14ac:dyDescent="0.4">
      <c r="C268" s="213"/>
    </row>
    <row r="269" spans="2:10" ht="18" thickBot="1" x14ac:dyDescent="0.45"/>
    <row r="270" spans="2:10" ht="18" thickBot="1" x14ac:dyDescent="0.45">
      <c r="B270" s="592" t="s">
        <v>645</v>
      </c>
      <c r="C270" s="593"/>
      <c r="D270" s="593"/>
      <c r="E270" s="593"/>
      <c r="F270" s="593"/>
      <c r="G270" s="593"/>
      <c r="H270" s="593"/>
      <c r="I270" s="593"/>
      <c r="J270" s="594"/>
    </row>
    <row r="271" spans="2:10" x14ac:dyDescent="0.4">
      <c r="B271" s="153"/>
      <c r="C271" s="109" t="s">
        <v>646</v>
      </c>
      <c r="D271" s="109"/>
      <c r="E271" s="109"/>
      <c r="F271" s="109"/>
      <c r="G271" s="109"/>
      <c r="H271" s="109"/>
      <c r="I271" s="109"/>
      <c r="J271" s="155"/>
    </row>
    <row r="272" spans="2:10" x14ac:dyDescent="0.4">
      <c r="B272" s="147"/>
      <c r="C272" s="110" t="s">
        <v>647</v>
      </c>
      <c r="D272" s="110"/>
      <c r="E272" s="110"/>
      <c r="F272" s="110"/>
      <c r="G272" s="110"/>
      <c r="H272" s="110"/>
      <c r="I272" s="110"/>
      <c r="J272" s="146"/>
    </row>
    <row r="273" spans="2:10" x14ac:dyDescent="0.4">
      <c r="B273" s="84"/>
      <c r="C273" s="82"/>
      <c r="D273" s="82"/>
      <c r="E273" s="82"/>
      <c r="F273" s="82"/>
      <c r="G273" s="82"/>
      <c r="H273" s="82"/>
      <c r="I273" s="82"/>
      <c r="J273" s="220"/>
    </row>
    <row r="274" spans="2:10" x14ac:dyDescent="0.4">
      <c r="B274" s="84"/>
      <c r="C274" s="82" t="s">
        <v>648</v>
      </c>
      <c r="D274" s="82"/>
      <c r="E274" s="82"/>
      <c r="F274" s="82"/>
      <c r="G274" s="82"/>
      <c r="H274" s="82"/>
      <c r="I274" s="82"/>
      <c r="J274" s="220"/>
    </row>
    <row r="275" spans="2:10" x14ac:dyDescent="0.4">
      <c r="B275" s="84"/>
      <c r="C275" s="82" t="s">
        <v>649</v>
      </c>
      <c r="D275" s="82"/>
      <c r="E275" s="82"/>
      <c r="F275" s="82"/>
      <c r="G275" s="82"/>
      <c r="H275" s="82"/>
      <c r="I275" s="82"/>
      <c r="J275" s="220"/>
    </row>
    <row r="276" spans="2:10" x14ac:dyDescent="0.4">
      <c r="B276" s="84"/>
      <c r="C276" s="82" t="s">
        <v>650</v>
      </c>
      <c r="D276" s="82"/>
      <c r="E276" s="82"/>
      <c r="F276" s="82"/>
      <c r="G276" s="82"/>
      <c r="H276" s="82"/>
      <c r="I276" s="82"/>
      <c r="J276" s="220"/>
    </row>
    <row r="277" spans="2:10" x14ac:dyDescent="0.4">
      <c r="B277" s="84"/>
      <c r="C277" s="82"/>
      <c r="D277" s="82"/>
      <c r="E277" s="82"/>
      <c r="F277" s="82"/>
      <c r="G277" s="82"/>
      <c r="H277" s="82"/>
      <c r="I277" s="82"/>
      <c r="J277" s="220"/>
    </row>
    <row r="278" spans="2:10" x14ac:dyDescent="0.4">
      <c r="B278" s="84"/>
      <c r="C278" s="82" t="s">
        <v>651</v>
      </c>
      <c r="D278" s="82"/>
      <c r="E278" s="82"/>
      <c r="F278" s="82"/>
      <c r="G278" s="82"/>
      <c r="H278" s="82"/>
      <c r="I278" s="82"/>
      <c r="J278" s="220"/>
    </row>
    <row r="279" spans="2:10" x14ac:dyDescent="0.4">
      <c r="B279" s="84"/>
      <c r="C279" s="82" t="s">
        <v>662</v>
      </c>
      <c r="D279" s="82"/>
      <c r="E279" s="82"/>
      <c r="F279" s="82"/>
      <c r="G279" s="82"/>
      <c r="H279" s="82"/>
      <c r="I279" s="82"/>
      <c r="J279" s="220"/>
    </row>
    <row r="280" spans="2:10" x14ac:dyDescent="0.4">
      <c r="B280" s="84"/>
      <c r="C280" s="82"/>
      <c r="D280" s="82"/>
      <c r="E280" s="82"/>
      <c r="F280" s="82"/>
      <c r="G280" s="82"/>
      <c r="H280" s="82"/>
      <c r="I280" s="82"/>
      <c r="J280" s="220"/>
    </row>
    <row r="281" spans="2:10" x14ac:dyDescent="0.4">
      <c r="B281" s="84"/>
      <c r="C281" s="82" t="s">
        <v>663</v>
      </c>
      <c r="D281" s="82"/>
      <c r="E281" s="82"/>
      <c r="F281" s="82"/>
      <c r="G281" s="82"/>
      <c r="H281" s="82"/>
      <c r="I281" s="82"/>
      <c r="J281" s="220"/>
    </row>
    <row r="282" spans="2:10" x14ac:dyDescent="0.4">
      <c r="B282" s="84"/>
      <c r="C282" s="82" t="s">
        <v>664</v>
      </c>
      <c r="D282" s="82"/>
      <c r="E282" s="82"/>
      <c r="F282" s="82"/>
      <c r="G282" s="82"/>
      <c r="H282" s="82"/>
      <c r="I282" s="82"/>
      <c r="J282" s="220"/>
    </row>
    <row r="283" spans="2:10" x14ac:dyDescent="0.4">
      <c r="B283" s="84"/>
      <c r="C283" s="82"/>
      <c r="D283" s="82" t="s">
        <v>203</v>
      </c>
      <c r="E283" s="82"/>
      <c r="F283" s="82"/>
      <c r="G283" s="82"/>
      <c r="H283" s="82"/>
      <c r="I283" s="82"/>
      <c r="J283" s="220"/>
    </row>
    <row r="284" spans="2:10" x14ac:dyDescent="0.4">
      <c r="B284" s="84"/>
      <c r="C284" s="82"/>
      <c r="D284" s="82" t="s">
        <v>204</v>
      </c>
      <c r="E284" s="82"/>
      <c r="F284" s="82"/>
      <c r="G284" s="82"/>
      <c r="H284" s="82"/>
      <c r="I284" s="82"/>
      <c r="J284" s="220"/>
    </row>
    <row r="285" spans="2:10" x14ac:dyDescent="0.4">
      <c r="B285" s="84"/>
      <c r="C285" s="82"/>
      <c r="D285" s="82" t="s">
        <v>205</v>
      </c>
      <c r="E285" s="82"/>
      <c r="F285" s="82"/>
      <c r="G285" s="82"/>
      <c r="H285" s="82"/>
      <c r="I285" s="82"/>
      <c r="J285" s="220"/>
    </row>
    <row r="286" spans="2:10" x14ac:dyDescent="0.4">
      <c r="B286" s="84"/>
      <c r="C286" s="82"/>
      <c r="D286" s="82"/>
      <c r="E286" s="82"/>
      <c r="F286" s="82"/>
      <c r="G286" s="82"/>
      <c r="H286" s="82"/>
      <c r="I286" s="82"/>
      <c r="J286" s="220"/>
    </row>
    <row r="287" spans="2:10" x14ac:dyDescent="0.4">
      <c r="B287" s="84"/>
      <c r="C287" s="82" t="s">
        <v>665</v>
      </c>
      <c r="D287" s="82"/>
      <c r="E287" s="82"/>
      <c r="F287" s="82"/>
      <c r="G287" s="82"/>
      <c r="H287" s="82"/>
      <c r="I287" s="82"/>
      <c r="J287" s="220"/>
    </row>
    <row r="288" spans="2:10" x14ac:dyDescent="0.4">
      <c r="B288" s="84"/>
      <c r="C288" s="223" t="s">
        <v>666</v>
      </c>
      <c r="D288" s="223"/>
      <c r="E288" s="223"/>
      <c r="F288" s="223"/>
      <c r="G288" s="223"/>
      <c r="H288" s="82"/>
      <c r="I288" s="82"/>
      <c r="J288" s="220"/>
    </row>
    <row r="289" spans="2:10" x14ac:dyDescent="0.4">
      <c r="B289" s="84"/>
      <c r="C289" s="82"/>
      <c r="D289" s="82"/>
      <c r="E289" s="82"/>
      <c r="F289" s="82"/>
      <c r="G289" s="82"/>
      <c r="H289" s="82"/>
      <c r="I289" s="82"/>
      <c r="J289" s="220"/>
    </row>
    <row r="290" spans="2:10" x14ac:dyDescent="0.4">
      <c r="B290" s="84"/>
      <c r="C290" s="82" t="s">
        <v>667</v>
      </c>
      <c r="D290" s="82"/>
      <c r="E290" s="82"/>
      <c r="F290" s="82"/>
      <c r="G290" s="82"/>
      <c r="H290" s="82"/>
      <c r="I290" s="82"/>
      <c r="J290" s="220"/>
    </row>
    <row r="291" spans="2:10" x14ac:dyDescent="0.4">
      <c r="B291" s="84"/>
      <c r="C291" s="223" t="s">
        <v>668</v>
      </c>
      <c r="D291" s="223"/>
      <c r="E291" s="82"/>
      <c r="F291" s="82"/>
      <c r="G291" s="82"/>
      <c r="H291" s="82"/>
      <c r="I291" s="82"/>
      <c r="J291" s="220"/>
    </row>
    <row r="292" spans="2:10" ht="18" thickBot="1" x14ac:dyDescent="0.45">
      <c r="B292" s="86"/>
      <c r="C292" s="221"/>
      <c r="D292" s="221"/>
      <c r="E292" s="221"/>
      <c r="F292" s="221"/>
      <c r="G292" s="221"/>
      <c r="H292" s="221"/>
      <c r="I292" s="221"/>
      <c r="J292" s="222"/>
    </row>
    <row r="293" spans="2:10" ht="18" thickBot="1" x14ac:dyDescent="0.45"/>
    <row r="294" spans="2:10" s="246" customFormat="1" ht="18" thickBot="1" x14ac:dyDescent="0.45">
      <c r="B294" s="592" t="s">
        <v>669</v>
      </c>
      <c r="C294" s="593"/>
      <c r="D294" s="593"/>
      <c r="E294" s="593"/>
      <c r="F294" s="593"/>
      <c r="G294" s="593"/>
      <c r="H294" s="593"/>
      <c r="I294" s="593"/>
      <c r="J294" s="594"/>
    </row>
    <row r="295" spans="2:10" s="246" customFormat="1" x14ac:dyDescent="0.4">
      <c r="B295" s="145"/>
      <c r="C295" s="187" t="s">
        <v>670</v>
      </c>
      <c r="D295" s="110"/>
      <c r="E295" s="110"/>
      <c r="F295" s="110"/>
      <c r="G295" s="110"/>
      <c r="H295" s="110"/>
      <c r="I295" s="110"/>
      <c r="J295" s="146"/>
    </row>
    <row r="296" spans="2:10" s="246" customFormat="1" x14ac:dyDescent="0.4">
      <c r="B296" s="147"/>
      <c r="C296" s="248" t="s">
        <v>671</v>
      </c>
      <c r="D296" s="110"/>
      <c r="E296" s="110"/>
      <c r="F296" s="110"/>
      <c r="G296" s="110"/>
      <c r="H296" s="110"/>
      <c r="I296" s="110"/>
      <c r="J296" s="146"/>
    </row>
    <row r="297" spans="2:10" s="246" customFormat="1" x14ac:dyDescent="0.4">
      <c r="B297" s="147"/>
      <c r="C297" s="328" t="s">
        <v>605</v>
      </c>
      <c r="D297" s="110"/>
      <c r="E297" s="110"/>
      <c r="F297" s="110"/>
      <c r="G297" s="110"/>
      <c r="H297" s="110"/>
      <c r="I297" s="110"/>
      <c r="J297" s="146"/>
    </row>
    <row r="298" spans="2:10" s="246" customFormat="1" x14ac:dyDescent="0.4">
      <c r="B298" s="147"/>
      <c r="C298" s="248" t="s">
        <v>672</v>
      </c>
      <c r="D298" s="110"/>
      <c r="E298" s="110"/>
      <c r="F298" s="110"/>
      <c r="G298" s="110"/>
      <c r="H298" s="110"/>
      <c r="I298" s="110"/>
      <c r="J298" s="146"/>
    </row>
    <row r="299" spans="2:10" s="246" customFormat="1" x14ac:dyDescent="0.4">
      <c r="B299" s="147"/>
      <c r="C299" s="248" t="s">
        <v>673</v>
      </c>
      <c r="D299" s="110"/>
      <c r="E299" s="110"/>
      <c r="F299" s="110"/>
      <c r="G299" s="110"/>
      <c r="H299" s="110"/>
      <c r="I299" s="110"/>
      <c r="J299" s="146"/>
    </row>
    <row r="300" spans="2:10" s="332" customFormat="1" x14ac:dyDescent="0.4">
      <c r="B300" s="147"/>
      <c r="C300" s="412"/>
      <c r="D300" s="110" t="s">
        <v>674</v>
      </c>
      <c r="E300" s="110"/>
      <c r="F300" s="110"/>
      <c r="G300" s="110"/>
      <c r="H300" s="110"/>
      <c r="I300" s="110"/>
      <c r="J300" s="146"/>
    </row>
    <row r="301" spans="2:10" s="246" customFormat="1" x14ac:dyDescent="0.4">
      <c r="B301" s="147"/>
      <c r="C301" s="248" t="s">
        <v>675</v>
      </c>
      <c r="D301" s="110"/>
      <c r="E301" s="110"/>
      <c r="F301" s="110"/>
      <c r="G301" s="110"/>
      <c r="H301" s="110"/>
      <c r="I301" s="110"/>
      <c r="J301" s="146"/>
    </row>
    <row r="302" spans="2:10" s="246" customFormat="1" x14ac:dyDescent="0.4">
      <c r="B302" s="147"/>
      <c r="C302" s="248" t="s">
        <v>676</v>
      </c>
      <c r="D302" s="110"/>
      <c r="E302" s="110"/>
      <c r="F302" s="110"/>
      <c r="G302" s="110"/>
      <c r="H302" s="110"/>
      <c r="I302" s="110"/>
      <c r="J302" s="146"/>
    </row>
    <row r="303" spans="2:10" s="246" customFormat="1" x14ac:dyDescent="0.4">
      <c r="B303" s="147"/>
      <c r="C303" s="247" t="s">
        <v>677</v>
      </c>
      <c r="D303" s="138"/>
      <c r="E303" s="138"/>
      <c r="F303" s="138"/>
      <c r="G303" s="110"/>
      <c r="H303" s="110"/>
      <c r="I303" s="110"/>
      <c r="J303" s="146"/>
    </row>
    <row r="304" spans="2:10" s="246" customFormat="1" x14ac:dyDescent="0.4">
      <c r="B304" s="147"/>
      <c r="C304" s="328" t="s">
        <v>678</v>
      </c>
      <c r="D304" s="110"/>
      <c r="E304" s="110"/>
      <c r="F304" s="110"/>
      <c r="G304" s="110"/>
      <c r="H304" s="110"/>
      <c r="I304" s="110"/>
      <c r="J304" s="146"/>
    </row>
    <row r="305" spans="2:10" s="246" customFormat="1" x14ac:dyDescent="0.4">
      <c r="B305" s="147"/>
      <c r="C305" s="247"/>
      <c r="D305" s="138"/>
      <c r="E305" s="138"/>
      <c r="F305" s="138"/>
      <c r="G305" s="110"/>
      <c r="H305" s="110"/>
      <c r="I305" s="110"/>
      <c r="J305" s="146"/>
    </row>
    <row r="306" spans="2:10" s="246" customFormat="1" x14ac:dyDescent="0.4">
      <c r="B306" s="147"/>
      <c r="C306" s="310" t="s">
        <v>679</v>
      </c>
      <c r="D306" s="138"/>
      <c r="E306" s="138"/>
      <c r="F306" s="138"/>
      <c r="G306" s="110"/>
      <c r="H306" s="110"/>
      <c r="I306" s="110"/>
      <c r="J306" s="146"/>
    </row>
    <row r="307" spans="2:10" s="246" customFormat="1" x14ac:dyDescent="0.4">
      <c r="B307" s="147"/>
      <c r="C307" s="247" t="s">
        <v>681</v>
      </c>
      <c r="D307" s="138"/>
      <c r="E307" s="138"/>
      <c r="F307" s="138"/>
      <c r="G307" s="110"/>
      <c r="H307" s="110"/>
      <c r="I307" s="110"/>
      <c r="J307" s="146"/>
    </row>
    <row r="308" spans="2:10" s="246" customFormat="1" x14ac:dyDescent="0.4">
      <c r="B308" s="147"/>
      <c r="C308" s="247" t="s">
        <v>682</v>
      </c>
      <c r="D308" s="138"/>
      <c r="E308" s="138"/>
      <c r="F308" s="138"/>
      <c r="G308" s="110"/>
      <c r="H308" s="110"/>
      <c r="I308" s="110"/>
      <c r="J308" s="146"/>
    </row>
    <row r="309" spans="2:10" s="246" customFormat="1" x14ac:dyDescent="0.4">
      <c r="B309" s="147"/>
      <c r="C309" s="310" t="s">
        <v>683</v>
      </c>
      <c r="D309" s="138"/>
      <c r="E309" s="138"/>
      <c r="F309" s="138"/>
      <c r="G309" s="110"/>
      <c r="H309" s="110"/>
      <c r="I309" s="110"/>
      <c r="J309" s="146"/>
    </row>
    <row r="310" spans="2:10" s="246" customFormat="1" x14ac:dyDescent="0.4">
      <c r="B310" s="147"/>
      <c r="C310" s="247"/>
      <c r="D310" s="138"/>
      <c r="E310" s="138"/>
      <c r="F310" s="138"/>
      <c r="G310" s="110"/>
      <c r="H310" s="110"/>
      <c r="I310" s="110"/>
      <c r="J310" s="146"/>
    </row>
    <row r="311" spans="2:10" s="246" customFormat="1" x14ac:dyDescent="0.4">
      <c r="B311" s="147"/>
      <c r="C311" s="247"/>
      <c r="D311" s="138"/>
      <c r="E311" s="138"/>
      <c r="F311" s="138"/>
      <c r="G311" s="110"/>
      <c r="H311" s="110"/>
      <c r="I311" s="110"/>
      <c r="J311" s="146"/>
    </row>
    <row r="312" spans="2:10" s="246" customFormat="1" x14ac:dyDescent="0.4">
      <c r="B312" s="147"/>
      <c r="C312" s="255" t="s">
        <v>234</v>
      </c>
      <c r="D312" s="138"/>
      <c r="E312" s="138"/>
      <c r="F312" s="138"/>
      <c r="G312" s="110"/>
      <c r="H312" s="110"/>
      <c r="I312" s="110"/>
      <c r="J312" s="146"/>
    </row>
    <row r="313" spans="2:10" s="246" customFormat="1" x14ac:dyDescent="0.4">
      <c r="B313" s="147"/>
      <c r="C313" s="248" t="s">
        <v>684</v>
      </c>
      <c r="D313" s="138"/>
      <c r="E313" s="138"/>
      <c r="F313" s="138"/>
      <c r="G313" s="110"/>
      <c r="H313" s="110"/>
      <c r="I313" s="110"/>
      <c r="J313" s="146"/>
    </row>
    <row r="314" spans="2:10" s="246" customFormat="1" x14ac:dyDescent="0.4">
      <c r="B314" s="147"/>
      <c r="C314" s="248" t="s">
        <v>685</v>
      </c>
      <c r="D314" s="110"/>
      <c r="E314" s="110"/>
      <c r="F314" s="110"/>
      <c r="G314" s="110"/>
      <c r="H314" s="110"/>
      <c r="I314" s="110"/>
      <c r="J314" s="146"/>
    </row>
    <row r="315" spans="2:10" s="246" customFormat="1" x14ac:dyDescent="0.4">
      <c r="B315" s="147"/>
      <c r="C315" s="248" t="s">
        <v>686</v>
      </c>
      <c r="D315" s="138"/>
      <c r="E315" s="138"/>
      <c r="F315" s="138"/>
      <c r="G315" s="110"/>
      <c r="H315" s="110"/>
      <c r="I315" s="110"/>
      <c r="J315" s="146"/>
    </row>
    <row r="316" spans="2:10" s="246" customFormat="1" x14ac:dyDescent="0.4">
      <c r="B316" s="147"/>
      <c r="C316" s="312" t="s">
        <v>687</v>
      </c>
      <c r="D316" s="138"/>
      <c r="E316" s="138"/>
      <c r="F316" s="138"/>
      <c r="G316" s="110"/>
      <c r="H316" s="110"/>
      <c r="I316" s="110"/>
      <c r="J316" s="146"/>
    </row>
    <row r="317" spans="2:10" s="246" customFormat="1" x14ac:dyDescent="0.4">
      <c r="B317" s="147"/>
      <c r="C317" s="248" t="s">
        <v>688</v>
      </c>
      <c r="D317" s="138"/>
      <c r="E317" s="138"/>
      <c r="F317" s="138"/>
      <c r="G317" s="110"/>
      <c r="H317" s="110"/>
      <c r="I317" s="110"/>
      <c r="J317" s="146"/>
    </row>
    <row r="318" spans="2:10" s="246" customFormat="1" x14ac:dyDescent="0.4">
      <c r="B318" s="147"/>
      <c r="C318" s="248" t="s">
        <v>689</v>
      </c>
      <c r="D318" s="138"/>
      <c r="E318" s="138"/>
      <c r="F318" s="138"/>
      <c r="G318" s="110"/>
      <c r="H318" s="110"/>
      <c r="I318" s="110"/>
      <c r="J318" s="146"/>
    </row>
    <row r="319" spans="2:10" s="246" customFormat="1" x14ac:dyDescent="0.4">
      <c r="B319" s="147"/>
      <c r="C319" s="248" t="s">
        <v>690</v>
      </c>
      <c r="D319" s="138"/>
      <c r="E319" s="138"/>
      <c r="F319" s="138"/>
      <c r="G319" s="110"/>
      <c r="H319" s="110"/>
      <c r="I319" s="110"/>
      <c r="J319" s="146"/>
    </row>
    <row r="320" spans="2:10" s="246" customFormat="1" x14ac:dyDescent="0.4">
      <c r="B320" s="147"/>
      <c r="C320" s="248" t="s">
        <v>691</v>
      </c>
      <c r="D320" s="138"/>
      <c r="E320" s="138"/>
      <c r="F320" s="138"/>
      <c r="G320" s="110"/>
      <c r="H320" s="110"/>
      <c r="I320" s="110"/>
      <c r="J320" s="146"/>
    </row>
    <row r="321" spans="2:10" s="246" customFormat="1" x14ac:dyDescent="0.4">
      <c r="B321" s="147"/>
      <c r="C321" s="247" t="s">
        <v>692</v>
      </c>
      <c r="D321" s="138"/>
      <c r="E321" s="138"/>
      <c r="F321" s="138"/>
      <c r="G321" s="110"/>
      <c r="H321" s="110"/>
      <c r="I321" s="110"/>
      <c r="J321" s="146"/>
    </row>
    <row r="322" spans="2:10" s="246" customFormat="1" x14ac:dyDescent="0.4">
      <c r="B322" s="147"/>
      <c r="C322" s="328" t="s">
        <v>693</v>
      </c>
      <c r="D322" s="110"/>
      <c r="E322" s="110"/>
      <c r="F322" s="110"/>
      <c r="G322" s="110"/>
      <c r="H322" s="110"/>
      <c r="I322" s="110"/>
      <c r="J322" s="146"/>
    </row>
    <row r="323" spans="2:10" s="246" customFormat="1" x14ac:dyDescent="0.4">
      <c r="B323" s="147"/>
      <c r="C323" s="248"/>
      <c r="D323" s="138"/>
      <c r="E323" s="138"/>
      <c r="F323" s="138"/>
      <c r="G323" s="110"/>
      <c r="H323" s="110"/>
      <c r="I323" s="110"/>
      <c r="J323" s="146"/>
    </row>
    <row r="324" spans="2:10" s="246" customFormat="1" x14ac:dyDescent="0.4">
      <c r="B324" s="147"/>
      <c r="C324" s="257" t="s">
        <v>694</v>
      </c>
      <c r="D324" s="138"/>
      <c r="E324" s="138"/>
      <c r="F324" s="138"/>
      <c r="G324" s="110"/>
      <c r="H324" s="110"/>
      <c r="I324" s="110"/>
      <c r="J324" s="146"/>
    </row>
    <row r="325" spans="2:10" s="246" customFormat="1" x14ac:dyDescent="0.4">
      <c r="B325" s="147"/>
      <c r="C325" s="247" t="s">
        <v>695</v>
      </c>
      <c r="D325" s="138"/>
      <c r="E325" s="138"/>
      <c r="F325" s="138"/>
      <c r="G325" s="110"/>
      <c r="H325" s="110"/>
      <c r="I325" s="110"/>
      <c r="J325" s="146"/>
    </row>
    <row r="326" spans="2:10" s="246" customFormat="1" x14ac:dyDescent="0.4">
      <c r="B326" s="147"/>
      <c r="C326" s="247" t="s">
        <v>696</v>
      </c>
      <c r="D326" s="138"/>
      <c r="E326" s="138"/>
      <c r="F326" s="138"/>
      <c r="G326" s="110"/>
      <c r="H326" s="110"/>
      <c r="I326" s="110"/>
      <c r="J326" s="146"/>
    </row>
    <row r="327" spans="2:10" s="246" customFormat="1" x14ac:dyDescent="0.4">
      <c r="B327" s="147"/>
      <c r="C327" s="310" t="s">
        <v>706</v>
      </c>
      <c r="D327" s="138"/>
      <c r="E327" s="138"/>
      <c r="F327" s="138"/>
      <c r="G327" s="110"/>
      <c r="H327" s="110"/>
      <c r="I327" s="110"/>
      <c r="J327" s="146"/>
    </row>
    <row r="328" spans="2:10" s="246" customFormat="1" x14ac:dyDescent="0.4">
      <c r="B328" s="147"/>
      <c r="C328" s="247"/>
      <c r="D328" s="138"/>
      <c r="E328" s="138"/>
      <c r="F328" s="138"/>
      <c r="G328" s="110"/>
      <c r="H328" s="110"/>
      <c r="I328" s="110"/>
      <c r="J328" s="146"/>
    </row>
    <row r="329" spans="2:10" s="246" customFormat="1" x14ac:dyDescent="0.4">
      <c r="B329" s="147"/>
      <c r="C329" s="248"/>
      <c r="D329" s="138"/>
      <c r="E329" s="138"/>
      <c r="F329" s="138"/>
      <c r="G329" s="110"/>
      <c r="H329" s="110"/>
      <c r="I329" s="110"/>
      <c r="J329" s="146"/>
    </row>
    <row r="330" spans="2:10" s="246" customFormat="1" x14ac:dyDescent="0.4">
      <c r="B330" s="147"/>
      <c r="C330" s="255" t="s">
        <v>235</v>
      </c>
      <c r="D330" s="138"/>
      <c r="E330" s="138"/>
      <c r="F330" s="138"/>
      <c r="G330" s="110"/>
      <c r="H330" s="110"/>
      <c r="I330" s="110"/>
      <c r="J330" s="146"/>
    </row>
    <row r="331" spans="2:10" s="246" customFormat="1" x14ac:dyDescent="0.4">
      <c r="B331" s="147"/>
      <c r="C331" s="248" t="s">
        <v>697</v>
      </c>
      <c r="D331" s="138"/>
      <c r="E331" s="138"/>
      <c r="F331" s="138"/>
      <c r="G331" s="110"/>
      <c r="H331" s="110"/>
      <c r="I331" s="110"/>
      <c r="J331" s="146"/>
    </row>
    <row r="332" spans="2:10" s="246" customFormat="1" x14ac:dyDescent="0.4">
      <c r="B332" s="147"/>
      <c r="C332" s="328" t="s">
        <v>266</v>
      </c>
      <c r="D332" s="110"/>
      <c r="E332" s="110"/>
      <c r="F332" s="110"/>
      <c r="G332" s="110"/>
      <c r="H332" s="110"/>
      <c r="I332" s="110"/>
      <c r="J332" s="146"/>
    </row>
    <row r="333" spans="2:10" s="246" customFormat="1" x14ac:dyDescent="0.4">
      <c r="B333" s="147"/>
      <c r="C333" s="248" t="s">
        <v>698</v>
      </c>
      <c r="D333" s="138"/>
      <c r="E333" s="138"/>
      <c r="F333" s="138"/>
      <c r="G333" s="110"/>
      <c r="H333" s="110"/>
      <c r="I333" s="110"/>
      <c r="J333" s="146"/>
    </row>
    <row r="334" spans="2:10" s="246" customFormat="1" x14ac:dyDescent="0.4">
      <c r="B334" s="147"/>
      <c r="C334" s="248" t="s">
        <v>699</v>
      </c>
      <c r="D334" s="138"/>
      <c r="E334" s="138"/>
      <c r="F334" s="138"/>
      <c r="G334" s="110"/>
      <c r="H334" s="110"/>
      <c r="I334" s="110"/>
      <c r="J334" s="146"/>
    </row>
    <row r="335" spans="2:10" s="246" customFormat="1" x14ac:dyDescent="0.4">
      <c r="B335" s="147"/>
      <c r="C335" s="248" t="s">
        <v>700</v>
      </c>
      <c r="D335" s="138"/>
      <c r="E335" s="138"/>
      <c r="F335" s="138"/>
      <c r="G335" s="110"/>
      <c r="H335" s="110"/>
      <c r="I335" s="110"/>
      <c r="J335" s="146"/>
    </row>
    <row r="336" spans="2:10" s="246" customFormat="1" x14ac:dyDescent="0.4">
      <c r="B336" s="147"/>
      <c r="C336" s="248" t="s">
        <v>701</v>
      </c>
      <c r="D336" s="138"/>
      <c r="E336" s="138"/>
      <c r="F336" s="138"/>
      <c r="G336" s="110"/>
      <c r="H336" s="110"/>
      <c r="I336" s="110"/>
      <c r="J336" s="146"/>
    </row>
    <row r="337" spans="2:10" s="246" customFormat="1" x14ac:dyDescent="0.4">
      <c r="B337" s="147"/>
      <c r="C337" s="248" t="s">
        <v>702</v>
      </c>
      <c r="D337" s="138"/>
      <c r="E337" s="138"/>
      <c r="F337" s="138"/>
      <c r="G337" s="110"/>
      <c r="H337" s="110"/>
      <c r="I337" s="110"/>
      <c r="J337" s="146"/>
    </row>
    <row r="338" spans="2:10" s="246" customFormat="1" x14ac:dyDescent="0.4">
      <c r="B338" s="147"/>
      <c r="C338" s="248" t="s">
        <v>703</v>
      </c>
      <c r="D338" s="138"/>
      <c r="E338" s="138"/>
      <c r="F338" s="138"/>
      <c r="G338" s="110"/>
      <c r="H338" s="110"/>
      <c r="I338" s="110"/>
      <c r="J338" s="146"/>
    </row>
    <row r="339" spans="2:10" s="246" customFormat="1" x14ac:dyDescent="0.4">
      <c r="B339" s="147"/>
      <c r="C339" s="247" t="s">
        <v>704</v>
      </c>
      <c r="D339" s="138"/>
      <c r="E339" s="138"/>
      <c r="F339" s="138"/>
      <c r="G339" s="110"/>
      <c r="H339" s="110"/>
      <c r="I339" s="110"/>
      <c r="J339" s="146"/>
    </row>
    <row r="340" spans="2:10" s="246" customFormat="1" x14ac:dyDescent="0.4">
      <c r="B340" s="147"/>
      <c r="C340" s="328" t="s">
        <v>693</v>
      </c>
      <c r="D340" s="110"/>
      <c r="E340" s="110"/>
      <c r="F340" s="110"/>
      <c r="G340" s="110"/>
      <c r="H340" s="110"/>
      <c r="I340" s="110"/>
      <c r="J340" s="146"/>
    </row>
    <row r="341" spans="2:10" s="246" customFormat="1" x14ac:dyDescent="0.4">
      <c r="B341" s="147"/>
      <c r="C341" s="248"/>
      <c r="D341" s="138"/>
      <c r="E341" s="138"/>
      <c r="F341" s="138"/>
      <c r="G341" s="110"/>
      <c r="H341" s="110"/>
      <c r="I341" s="110"/>
      <c r="J341" s="146"/>
    </row>
    <row r="342" spans="2:10" s="246" customFormat="1" x14ac:dyDescent="0.4">
      <c r="B342" s="147"/>
      <c r="C342" s="434" t="s">
        <v>694</v>
      </c>
      <c r="D342" s="138"/>
      <c r="E342" s="138"/>
      <c r="F342" s="138"/>
      <c r="G342" s="110"/>
      <c r="H342" s="110"/>
      <c r="I342" s="110"/>
      <c r="J342" s="146"/>
    </row>
    <row r="343" spans="2:10" s="246" customFormat="1" x14ac:dyDescent="0.4">
      <c r="B343" s="147"/>
      <c r="C343" s="247" t="s">
        <v>705</v>
      </c>
      <c r="D343" s="138"/>
      <c r="E343" s="138"/>
      <c r="F343" s="138"/>
      <c r="G343" s="110"/>
      <c r="H343" s="110"/>
      <c r="I343" s="110"/>
      <c r="J343" s="146"/>
    </row>
    <row r="344" spans="2:10" s="246" customFormat="1" x14ac:dyDescent="0.4">
      <c r="B344" s="147"/>
      <c r="C344" s="310" t="s">
        <v>707</v>
      </c>
      <c r="D344" s="138"/>
      <c r="E344" s="138"/>
      <c r="F344" s="138"/>
      <c r="G344" s="110"/>
      <c r="H344" s="110"/>
      <c r="I344" s="110"/>
      <c r="J344" s="146"/>
    </row>
    <row r="345" spans="2:10" s="246" customFormat="1" x14ac:dyDescent="0.4">
      <c r="B345" s="147"/>
      <c r="C345" s="247"/>
      <c r="D345" s="138"/>
      <c r="E345" s="138"/>
      <c r="F345" s="138"/>
      <c r="G345" s="110"/>
      <c r="H345" s="110"/>
      <c r="I345" s="110"/>
      <c r="J345" s="146"/>
    </row>
    <row r="346" spans="2:10" s="246" customFormat="1" x14ac:dyDescent="0.4">
      <c r="B346" s="147"/>
      <c r="C346" s="247"/>
      <c r="D346" s="138"/>
      <c r="E346" s="138"/>
      <c r="F346" s="138"/>
      <c r="G346" s="110"/>
      <c r="H346" s="110"/>
      <c r="I346" s="110"/>
      <c r="J346" s="146"/>
    </row>
    <row r="347" spans="2:10" s="246" customFormat="1" x14ac:dyDescent="0.4">
      <c r="B347" s="147"/>
      <c r="C347" s="247" t="s">
        <v>708</v>
      </c>
      <c r="D347" s="138"/>
      <c r="E347" s="138"/>
      <c r="F347" s="138"/>
      <c r="G347" s="110"/>
      <c r="H347" s="110"/>
      <c r="I347" s="110"/>
      <c r="J347" s="146"/>
    </row>
    <row r="348" spans="2:10" s="246" customFormat="1" x14ac:dyDescent="0.4">
      <c r="B348" s="147"/>
      <c r="C348" s="310" t="s">
        <v>709</v>
      </c>
      <c r="D348" s="138"/>
      <c r="E348" s="138"/>
      <c r="F348" s="138"/>
      <c r="G348" s="110"/>
      <c r="H348" s="110"/>
      <c r="I348" s="110"/>
      <c r="J348" s="146"/>
    </row>
    <row r="349" spans="2:10" s="246" customFormat="1" x14ac:dyDescent="0.4">
      <c r="B349" s="147"/>
      <c r="C349" s="247" t="s">
        <v>710</v>
      </c>
      <c r="D349" s="138"/>
      <c r="E349" s="138"/>
      <c r="F349" s="138"/>
      <c r="G349" s="110"/>
      <c r="H349" s="110"/>
      <c r="I349" s="110"/>
      <c r="J349" s="146"/>
    </row>
    <row r="350" spans="2:10" s="246" customFormat="1" x14ac:dyDescent="0.4">
      <c r="B350" s="147"/>
      <c r="C350" s="247" t="s">
        <v>680</v>
      </c>
      <c r="D350" s="138"/>
      <c r="E350" s="138"/>
      <c r="F350" s="138"/>
      <c r="G350" s="110"/>
      <c r="H350" s="110"/>
      <c r="I350" s="110"/>
      <c r="J350" s="146"/>
    </row>
    <row r="351" spans="2:10" s="94" customFormat="1" ht="18" thickBot="1" x14ac:dyDescent="0.45">
      <c r="B351" s="149"/>
      <c r="C351" s="150"/>
      <c r="D351" s="150"/>
      <c r="E351" s="150"/>
      <c r="F351" s="150"/>
      <c r="G351" s="150"/>
      <c r="H351" s="150"/>
      <c r="I351" s="108"/>
      <c r="J351" s="151"/>
    </row>
    <row r="352" spans="2:10" s="246" customFormat="1" ht="18" thickBot="1" x14ac:dyDescent="0.45">
      <c r="B352" s="152"/>
      <c r="C352" s="152"/>
      <c r="D352" s="152"/>
      <c r="E352" s="152"/>
      <c r="F352" s="152"/>
      <c r="G352" s="152"/>
      <c r="H352" s="152"/>
      <c r="I352" s="152"/>
      <c r="J352" s="152"/>
    </row>
    <row r="353" spans="2:10" s="246" customFormat="1" ht="18" thickBot="1" x14ac:dyDescent="0.45">
      <c r="B353" s="592" t="s">
        <v>614</v>
      </c>
      <c r="C353" s="593"/>
      <c r="D353" s="593"/>
      <c r="E353" s="593"/>
      <c r="F353" s="593"/>
      <c r="G353" s="593"/>
      <c r="H353" s="593"/>
      <c r="I353" s="593"/>
      <c r="J353" s="594"/>
    </row>
    <row r="354" spans="2:10" s="246" customFormat="1" x14ac:dyDescent="0.4">
      <c r="B354" s="147"/>
      <c r="C354" s="283" t="s">
        <v>615</v>
      </c>
      <c r="D354" s="110"/>
      <c r="E354" s="110"/>
      <c r="F354" s="110"/>
      <c r="G354" s="110"/>
      <c r="H354" s="110"/>
      <c r="I354" s="110"/>
      <c r="J354" s="146"/>
    </row>
    <row r="355" spans="2:10" s="246" customFormat="1" x14ac:dyDescent="0.4">
      <c r="B355" s="147"/>
      <c r="C355" s="283" t="s">
        <v>616</v>
      </c>
      <c r="D355" s="110"/>
      <c r="E355" s="110"/>
      <c r="F355" s="110"/>
      <c r="G355" s="110"/>
      <c r="H355" s="110"/>
      <c r="I355" s="110"/>
      <c r="J355" s="146"/>
    </row>
    <row r="356" spans="2:10" s="246" customFormat="1" x14ac:dyDescent="0.4">
      <c r="B356" s="147"/>
      <c r="C356" s="283" t="s">
        <v>617</v>
      </c>
      <c r="D356" s="110"/>
      <c r="E356" s="110"/>
      <c r="F356" s="110"/>
      <c r="G356" s="110"/>
      <c r="H356" s="110"/>
      <c r="I356" s="110"/>
      <c r="J356" s="146"/>
    </row>
    <row r="357" spans="2:10" s="254" customFormat="1" x14ac:dyDescent="0.4">
      <c r="B357" s="147"/>
      <c r="C357" s="283"/>
      <c r="D357" s="110"/>
      <c r="E357" s="110"/>
      <c r="F357" s="110"/>
      <c r="G357" s="110"/>
      <c r="H357" s="110"/>
      <c r="I357" s="110"/>
      <c r="J357" s="146"/>
    </row>
    <row r="358" spans="2:10" s="246" customFormat="1" x14ac:dyDescent="0.4">
      <c r="B358" s="147"/>
      <c r="C358" s="283" t="s">
        <v>618</v>
      </c>
      <c r="D358" s="110"/>
      <c r="E358" s="110"/>
      <c r="F358" s="110"/>
      <c r="G358" s="110"/>
      <c r="H358" s="110"/>
      <c r="I358" s="110"/>
      <c r="J358" s="146"/>
    </row>
    <row r="359" spans="2:10" s="246" customFormat="1" x14ac:dyDescent="0.4">
      <c r="B359" s="147"/>
      <c r="C359" s="283" t="s">
        <v>619</v>
      </c>
      <c r="D359" s="110"/>
      <c r="E359" s="110"/>
      <c r="F359" s="110"/>
      <c r="G359" s="110"/>
      <c r="H359" s="110"/>
      <c r="I359" s="110"/>
      <c r="J359" s="146"/>
    </row>
    <row r="360" spans="2:10" s="246" customFormat="1" x14ac:dyDescent="0.4">
      <c r="B360" s="147"/>
      <c r="C360" s="283" t="s">
        <v>620</v>
      </c>
      <c r="D360" s="110"/>
      <c r="E360" s="110"/>
      <c r="F360" s="110"/>
      <c r="G360" s="110"/>
      <c r="H360" s="110"/>
      <c r="I360" s="110"/>
      <c r="J360" s="146"/>
    </row>
    <row r="361" spans="2:10" s="254" customFormat="1" x14ac:dyDescent="0.4">
      <c r="B361" s="147"/>
      <c r="C361" s="283"/>
      <c r="D361" s="110"/>
      <c r="E361" s="110"/>
      <c r="F361" s="110"/>
      <c r="G361" s="110"/>
      <c r="H361" s="110"/>
      <c r="I361" s="110"/>
      <c r="J361" s="146"/>
    </row>
    <row r="362" spans="2:10" s="254" customFormat="1" x14ac:dyDescent="0.4">
      <c r="B362" s="147"/>
      <c r="C362" s="283" t="s">
        <v>621</v>
      </c>
      <c r="D362" s="110"/>
      <c r="E362" s="110"/>
      <c r="F362" s="110"/>
      <c r="G362" s="110"/>
      <c r="H362" s="110"/>
      <c r="I362" s="110"/>
      <c r="J362" s="146"/>
    </row>
    <row r="363" spans="2:10" s="94" customFormat="1" ht="18" thickBot="1" x14ac:dyDescent="0.45">
      <c r="B363" s="149"/>
      <c r="C363" s="150"/>
      <c r="D363" s="150"/>
      <c r="E363" s="150"/>
      <c r="F363" s="150"/>
      <c r="G363" s="150"/>
      <c r="H363" s="150"/>
      <c r="I363" s="108"/>
      <c r="J363" s="151"/>
    </row>
    <row r="364" spans="2:10" s="246" customFormat="1" ht="18" thickBot="1" x14ac:dyDescent="0.45">
      <c r="B364" s="152"/>
      <c r="C364" s="152"/>
      <c r="D364" s="152"/>
      <c r="E364" s="152"/>
      <c r="F364" s="152"/>
      <c r="G364" s="152"/>
      <c r="H364" s="152"/>
      <c r="I364" s="152"/>
      <c r="J364" s="152"/>
    </row>
    <row r="365" spans="2:10" s="246" customFormat="1" ht="18" thickBot="1" x14ac:dyDescent="0.45">
      <c r="B365" s="592" t="s">
        <v>243</v>
      </c>
      <c r="C365" s="593"/>
      <c r="D365" s="593"/>
      <c r="E365" s="593"/>
      <c r="F365" s="593"/>
      <c r="G365" s="593"/>
      <c r="H365" s="593"/>
      <c r="I365" s="593"/>
      <c r="J365" s="594"/>
    </row>
    <row r="366" spans="2:10" s="246" customFormat="1" x14ac:dyDescent="0.4">
      <c r="B366" s="147"/>
      <c r="C366" s="283" t="s">
        <v>603</v>
      </c>
      <c r="D366" s="110"/>
      <c r="E366" s="110"/>
      <c r="F366" s="110"/>
      <c r="G366" s="110"/>
      <c r="H366" s="110"/>
      <c r="I366" s="110"/>
      <c r="J366" s="146"/>
    </row>
    <row r="367" spans="2:10" s="246" customFormat="1" x14ac:dyDescent="0.4">
      <c r="B367" s="147"/>
      <c r="C367" s="283"/>
      <c r="D367" s="110"/>
      <c r="E367" s="110"/>
      <c r="F367" s="110"/>
      <c r="G367" s="110"/>
      <c r="H367" s="110"/>
      <c r="I367" s="110"/>
      <c r="J367" s="146"/>
    </row>
    <row r="368" spans="2:10" s="246" customFormat="1" x14ac:dyDescent="0.4">
      <c r="B368" s="147"/>
      <c r="C368" s="283" t="s">
        <v>604</v>
      </c>
      <c r="D368" s="110"/>
      <c r="E368" s="110"/>
      <c r="F368" s="110"/>
      <c r="G368" s="110"/>
      <c r="H368" s="110"/>
      <c r="I368" s="110"/>
      <c r="J368" s="146"/>
    </row>
    <row r="369" spans="2:10" s="246" customFormat="1" x14ac:dyDescent="0.4">
      <c r="B369" s="147"/>
      <c r="C369" s="328" t="s">
        <v>605</v>
      </c>
      <c r="D369" s="110"/>
      <c r="E369" s="110"/>
      <c r="F369" s="110"/>
      <c r="G369" s="110"/>
      <c r="H369" s="110"/>
      <c r="I369" s="110"/>
      <c r="J369" s="146"/>
    </row>
    <row r="370" spans="2:10" s="246" customFormat="1" x14ac:dyDescent="0.4">
      <c r="B370" s="147"/>
      <c r="C370" s="283" t="s">
        <v>606</v>
      </c>
      <c r="D370" s="110"/>
      <c r="E370" s="110"/>
      <c r="F370" s="110"/>
      <c r="G370" s="110"/>
      <c r="H370" s="110"/>
      <c r="I370" s="110"/>
      <c r="J370" s="146"/>
    </row>
    <row r="371" spans="2:10" s="246" customFormat="1" x14ac:dyDescent="0.4">
      <c r="B371" s="147"/>
      <c r="C371" s="283" t="s">
        <v>607</v>
      </c>
      <c r="D371" s="110"/>
      <c r="E371" s="110"/>
      <c r="F371" s="110"/>
      <c r="G371" s="110"/>
      <c r="H371" s="110"/>
      <c r="I371" s="110"/>
      <c r="J371" s="146"/>
    </row>
    <row r="372" spans="2:10" s="246" customFormat="1" x14ac:dyDescent="0.4">
      <c r="B372" s="147"/>
      <c r="C372" s="283" t="s">
        <v>608</v>
      </c>
      <c r="D372" s="110"/>
      <c r="E372" s="110"/>
      <c r="F372" s="110"/>
      <c r="G372" s="110"/>
      <c r="H372" s="110"/>
      <c r="I372" s="110"/>
      <c r="J372" s="146"/>
    </row>
    <row r="373" spans="2:10" s="246" customFormat="1" x14ac:dyDescent="0.4">
      <c r="B373" s="147"/>
      <c r="C373" s="283" t="s">
        <v>609</v>
      </c>
      <c r="D373" s="110"/>
      <c r="E373" s="110"/>
      <c r="F373" s="110"/>
      <c r="G373" s="110"/>
      <c r="H373" s="110"/>
      <c r="I373" s="110"/>
      <c r="J373" s="146"/>
    </row>
    <row r="374" spans="2:10" s="246" customFormat="1" x14ac:dyDescent="0.4">
      <c r="B374" s="147"/>
      <c r="C374" s="283" t="s">
        <v>610</v>
      </c>
      <c r="D374" s="110"/>
      <c r="E374" s="110"/>
      <c r="F374" s="110"/>
      <c r="G374" s="110"/>
      <c r="H374" s="110"/>
      <c r="I374" s="110"/>
      <c r="J374" s="146"/>
    </row>
    <row r="375" spans="2:10" s="246" customFormat="1" x14ac:dyDescent="0.4">
      <c r="B375" s="147"/>
      <c r="C375" s="248" t="s">
        <v>611</v>
      </c>
      <c r="D375" s="110"/>
      <c r="E375" s="110"/>
      <c r="F375" s="110"/>
      <c r="G375" s="110"/>
      <c r="H375" s="110"/>
      <c r="I375" s="110"/>
      <c r="J375" s="146"/>
    </row>
    <row r="376" spans="2:10" s="246" customFormat="1" x14ac:dyDescent="0.4">
      <c r="B376" s="147"/>
      <c r="C376" s="248"/>
      <c r="D376" s="110"/>
      <c r="E376" s="110"/>
      <c r="F376" s="110"/>
      <c r="G376" s="110"/>
      <c r="H376" s="110"/>
      <c r="I376" s="110"/>
      <c r="J376" s="146"/>
    </row>
    <row r="377" spans="2:10" s="256" customFormat="1" x14ac:dyDescent="0.4">
      <c r="B377" s="147"/>
      <c r="C377" s="257" t="s">
        <v>612</v>
      </c>
      <c r="D377" s="138"/>
      <c r="E377" s="138"/>
      <c r="F377" s="138"/>
      <c r="G377" s="110"/>
      <c r="H377" s="110"/>
      <c r="I377" s="110"/>
      <c r="J377" s="146"/>
    </row>
    <row r="378" spans="2:10" s="246" customFormat="1" x14ac:dyDescent="0.4">
      <c r="B378" s="147"/>
      <c r="C378" s="248" t="s">
        <v>613</v>
      </c>
      <c r="D378" s="110"/>
      <c r="E378" s="110"/>
      <c r="F378" s="110"/>
      <c r="G378" s="110"/>
      <c r="H378" s="110"/>
      <c r="I378" s="110"/>
      <c r="J378" s="146"/>
    </row>
    <row r="379" spans="2:10" s="94" customFormat="1" ht="18" thickBot="1" x14ac:dyDescent="0.45">
      <c r="B379" s="149"/>
      <c r="C379" s="150"/>
      <c r="D379" s="150"/>
      <c r="E379" s="150"/>
      <c r="F379" s="150"/>
      <c r="G379" s="150"/>
      <c r="H379" s="150"/>
      <c r="I379" s="108"/>
      <c r="J379" s="151"/>
    </row>
    <row r="380" spans="2:10" s="246" customFormat="1" x14ac:dyDescent="0.4">
      <c r="B380" s="152"/>
      <c r="C380" s="152"/>
      <c r="D380" s="152"/>
      <c r="E380" s="152"/>
      <c r="F380" s="152"/>
      <c r="G380" s="152"/>
      <c r="H380" s="152"/>
      <c r="I380" s="152"/>
      <c r="J380" s="152"/>
    </row>
    <row r="381" spans="2:10" s="280" customFormat="1" ht="18" thickBot="1" x14ac:dyDescent="0.45">
      <c r="B381" s="152"/>
      <c r="C381" s="229"/>
      <c r="D381" s="229"/>
      <c r="E381" s="229"/>
      <c r="F381" s="229"/>
      <c r="G381" s="229"/>
      <c r="H381" s="229"/>
      <c r="I381" s="152"/>
      <c r="J381" s="152"/>
    </row>
    <row r="382" spans="2:10" s="280" customFormat="1" ht="18" thickBot="1" x14ac:dyDescent="0.45">
      <c r="B382" s="592" t="s">
        <v>574</v>
      </c>
      <c r="C382" s="593"/>
      <c r="D382" s="593"/>
      <c r="E382" s="593"/>
      <c r="F382" s="593"/>
      <c r="G382" s="593"/>
      <c r="H382" s="593"/>
      <c r="I382" s="593"/>
      <c r="J382" s="594"/>
    </row>
    <row r="383" spans="2:10" s="280" customFormat="1" x14ac:dyDescent="0.4">
      <c r="B383" s="153"/>
      <c r="C383" s="600" t="s">
        <v>575</v>
      </c>
      <c r="D383" s="600"/>
      <c r="E383" s="600"/>
      <c r="F383" s="600"/>
      <c r="G383" s="600"/>
      <c r="H383" s="304"/>
      <c r="I383" s="109"/>
      <c r="J383" s="155"/>
    </row>
    <row r="384" spans="2:10" s="280" customFormat="1" x14ac:dyDescent="0.4">
      <c r="B384" s="147"/>
      <c r="C384" s="303" t="s">
        <v>576</v>
      </c>
      <c r="D384" s="303"/>
      <c r="E384" s="303"/>
      <c r="F384" s="303"/>
      <c r="G384" s="303"/>
      <c r="H384" s="303"/>
      <c r="I384" s="110"/>
      <c r="J384" s="146"/>
    </row>
    <row r="385" spans="2:10" s="298" customFormat="1" x14ac:dyDescent="0.4">
      <c r="B385" s="147"/>
      <c r="C385" s="303" t="s">
        <v>577</v>
      </c>
      <c r="D385" s="303"/>
      <c r="E385" s="303"/>
      <c r="F385" s="303"/>
      <c r="G385" s="303"/>
      <c r="H385" s="303"/>
      <c r="I385" s="110"/>
      <c r="J385" s="146"/>
    </row>
    <row r="386" spans="2:10" s="307" customFormat="1" x14ac:dyDescent="0.4">
      <c r="B386" s="147"/>
      <c r="C386" s="343" t="s">
        <v>578</v>
      </c>
      <c r="D386" s="343"/>
      <c r="E386" s="343"/>
      <c r="F386" s="343"/>
      <c r="G386" s="312"/>
      <c r="H386" s="312"/>
      <c r="I386" s="110"/>
      <c r="J386" s="146"/>
    </row>
    <row r="387" spans="2:10" s="301" customFormat="1" x14ac:dyDescent="0.4">
      <c r="B387" s="147"/>
      <c r="C387" s="303" t="s">
        <v>579</v>
      </c>
      <c r="D387" s="303"/>
      <c r="E387" s="303"/>
      <c r="F387" s="303"/>
      <c r="G387" s="303"/>
      <c r="H387" s="303"/>
      <c r="I387" s="110"/>
      <c r="J387" s="146"/>
    </row>
    <row r="388" spans="2:10" s="280" customFormat="1" x14ac:dyDescent="0.4">
      <c r="B388" s="147"/>
      <c r="C388" s="355" t="s">
        <v>580</v>
      </c>
      <c r="D388" s="355"/>
      <c r="E388" s="355"/>
      <c r="F388" s="230"/>
      <c r="G388" s="230"/>
      <c r="H388" s="303"/>
      <c r="I388" s="110"/>
      <c r="J388" s="146"/>
    </row>
    <row r="389" spans="2:10" s="280" customFormat="1" x14ac:dyDescent="0.4">
      <c r="B389" s="147"/>
      <c r="C389" s="349" t="s">
        <v>581</v>
      </c>
      <c r="D389" s="343"/>
      <c r="E389" s="343"/>
      <c r="F389" s="303"/>
      <c r="G389" s="303"/>
      <c r="H389" s="303"/>
      <c r="I389" s="110"/>
      <c r="J389" s="146"/>
    </row>
    <row r="390" spans="2:10" s="298" customFormat="1" x14ac:dyDescent="0.4">
      <c r="B390" s="147"/>
      <c r="C390" s="303"/>
      <c r="D390" s="303"/>
      <c r="E390" s="303"/>
      <c r="F390" s="303"/>
      <c r="G390" s="303"/>
      <c r="H390" s="303"/>
      <c r="I390" s="110"/>
      <c r="J390" s="146"/>
    </row>
    <row r="391" spans="2:10" s="280" customFormat="1" x14ac:dyDescent="0.4">
      <c r="B391" s="147"/>
      <c r="C391" s="152" t="s">
        <v>582</v>
      </c>
      <c r="D391" s="152"/>
      <c r="E391" s="152"/>
      <c r="F391" s="152"/>
      <c r="G391" s="152"/>
      <c r="H391" s="303"/>
      <c r="I391" s="110"/>
      <c r="J391" s="146"/>
    </row>
    <row r="392" spans="2:10" s="280" customFormat="1" x14ac:dyDescent="0.4">
      <c r="B392" s="147"/>
      <c r="C392" s="152" t="s">
        <v>583</v>
      </c>
      <c r="D392" s="152"/>
      <c r="E392" s="152"/>
      <c r="F392" s="152"/>
      <c r="G392" s="152"/>
      <c r="H392" s="283"/>
      <c r="I392" s="110"/>
      <c r="J392" s="146"/>
    </row>
    <row r="393" spans="2:10" s="280" customFormat="1" x14ac:dyDescent="0.4">
      <c r="B393" s="147"/>
      <c r="C393" s="152"/>
      <c r="D393" s="152"/>
      <c r="E393" s="152"/>
      <c r="F393" s="152"/>
      <c r="G393" s="152"/>
      <c r="H393" s="283"/>
      <c r="I393" s="110"/>
      <c r="J393" s="146"/>
    </row>
    <row r="394" spans="2:10" s="280" customFormat="1" x14ac:dyDescent="0.4">
      <c r="B394" s="147"/>
      <c r="C394" s="152"/>
      <c r="D394" s="152"/>
      <c r="E394" s="152"/>
      <c r="F394" s="152"/>
      <c r="G394" s="152"/>
      <c r="H394" s="283"/>
      <c r="I394" s="110"/>
      <c r="J394" s="146"/>
    </row>
    <row r="395" spans="2:10" s="280" customFormat="1" x14ac:dyDescent="0.4">
      <c r="B395" s="147"/>
      <c r="C395" s="152" t="s">
        <v>584</v>
      </c>
      <c r="D395" s="152"/>
      <c r="E395" s="152"/>
      <c r="F395" s="152"/>
      <c r="G395" s="152"/>
      <c r="H395" s="283"/>
      <c r="I395" s="110"/>
      <c r="J395" s="146"/>
    </row>
    <row r="396" spans="2:10" s="280" customFormat="1" ht="18" thickBot="1" x14ac:dyDescent="0.45">
      <c r="B396" s="86"/>
      <c r="C396" s="205"/>
      <c r="D396" s="285"/>
      <c r="E396" s="285"/>
      <c r="F396" s="285"/>
      <c r="G396" s="285"/>
      <c r="H396" s="284"/>
      <c r="I396" s="281"/>
      <c r="J396" s="282"/>
    </row>
    <row r="397" spans="2:10" s="280" customFormat="1" ht="18" thickBot="1" x14ac:dyDescent="0.45"/>
    <row r="398" spans="2:10" ht="18" thickBot="1" x14ac:dyDescent="0.45">
      <c r="B398" s="581" t="s">
        <v>263</v>
      </c>
      <c r="C398" s="582"/>
      <c r="D398" s="582"/>
      <c r="E398" s="582"/>
      <c r="F398" s="582"/>
      <c r="G398" s="582"/>
      <c r="H398" s="582"/>
      <c r="I398" s="582"/>
      <c r="J398" s="583"/>
    </row>
    <row r="399" spans="2:10" x14ac:dyDescent="0.4">
      <c r="B399" s="147"/>
      <c r="C399" s="312" t="s">
        <v>469</v>
      </c>
      <c r="D399" s="110"/>
      <c r="E399" s="110"/>
      <c r="F399" s="110"/>
      <c r="G399" s="110"/>
      <c r="H399" s="110"/>
      <c r="I399" s="110"/>
      <c r="J399" s="146"/>
    </row>
    <row r="400" spans="2:10" x14ac:dyDescent="0.4">
      <c r="B400" s="147"/>
      <c r="C400" s="312"/>
      <c r="D400" s="110"/>
      <c r="E400" s="110"/>
      <c r="F400" s="110"/>
      <c r="G400" s="110"/>
      <c r="H400" s="110"/>
      <c r="I400" s="110"/>
      <c r="J400" s="146"/>
    </row>
    <row r="401" spans="2:10" x14ac:dyDescent="0.4">
      <c r="B401" s="147"/>
      <c r="C401" s="312" t="s">
        <v>471</v>
      </c>
      <c r="D401" s="110"/>
      <c r="E401" s="110"/>
      <c r="F401" s="110"/>
      <c r="G401" s="110"/>
      <c r="H401" s="110"/>
      <c r="I401" s="110"/>
      <c r="J401" s="146"/>
    </row>
    <row r="402" spans="2:10" x14ac:dyDescent="0.4">
      <c r="B402" s="147"/>
      <c r="C402" s="312" t="s">
        <v>472</v>
      </c>
      <c r="D402" s="110"/>
      <c r="E402" s="110"/>
      <c r="F402" s="110"/>
      <c r="G402" s="110"/>
      <c r="H402" s="110"/>
      <c r="I402" s="110"/>
      <c r="J402" s="146"/>
    </row>
    <row r="403" spans="2:10" s="307" customFormat="1" x14ac:dyDescent="0.4">
      <c r="B403" s="147"/>
      <c r="C403" s="312" t="s">
        <v>473</v>
      </c>
      <c r="D403" s="110"/>
      <c r="E403" s="110"/>
      <c r="F403" s="110"/>
      <c r="G403" s="110"/>
      <c r="H403" s="110"/>
      <c r="I403" s="110"/>
      <c r="J403" s="146"/>
    </row>
    <row r="404" spans="2:10" x14ac:dyDescent="0.4">
      <c r="B404" s="147"/>
      <c r="C404" s="312" t="s">
        <v>474</v>
      </c>
      <c r="D404" s="110"/>
      <c r="E404" s="110"/>
      <c r="F404" s="110"/>
      <c r="G404" s="110"/>
      <c r="H404" s="110"/>
      <c r="I404" s="110"/>
      <c r="J404" s="146"/>
    </row>
    <row r="405" spans="2:10" x14ac:dyDescent="0.4">
      <c r="B405" s="147"/>
      <c r="C405" s="312" t="s">
        <v>264</v>
      </c>
      <c r="D405" s="110"/>
      <c r="E405" s="110"/>
      <c r="F405" s="110"/>
      <c r="G405" s="110"/>
      <c r="H405" s="110"/>
      <c r="I405" s="110"/>
      <c r="J405" s="146"/>
    </row>
    <row r="406" spans="2:10" s="307" customFormat="1" x14ac:dyDescent="0.4">
      <c r="B406" s="147"/>
      <c r="C406" s="312" t="s">
        <v>475</v>
      </c>
      <c r="D406" s="110"/>
      <c r="E406" s="110"/>
      <c r="F406" s="110"/>
      <c r="G406" s="110"/>
      <c r="H406" s="110"/>
      <c r="I406" s="110"/>
      <c r="J406" s="146"/>
    </row>
    <row r="407" spans="2:10" x14ac:dyDescent="0.4">
      <c r="B407" s="147"/>
      <c r="C407" s="312" t="s">
        <v>476</v>
      </c>
      <c r="D407" s="110"/>
      <c r="E407" s="110"/>
      <c r="F407" s="110"/>
      <c r="G407" s="110"/>
      <c r="H407" s="110"/>
      <c r="I407" s="110"/>
      <c r="J407" s="146"/>
    </row>
    <row r="408" spans="2:10" x14ac:dyDescent="0.4">
      <c r="B408" s="147"/>
      <c r="C408" s="312" t="s">
        <v>477</v>
      </c>
      <c r="D408" s="110"/>
      <c r="E408" s="110"/>
      <c r="F408" s="110"/>
      <c r="G408" s="110"/>
      <c r="H408" s="110"/>
      <c r="I408" s="110"/>
      <c r="J408" s="146"/>
    </row>
    <row r="409" spans="2:10" x14ac:dyDescent="0.4">
      <c r="B409" s="147"/>
      <c r="C409" s="312" t="s">
        <v>265</v>
      </c>
      <c r="D409" s="110"/>
      <c r="E409" s="110"/>
      <c r="F409" s="110"/>
      <c r="G409" s="110"/>
      <c r="H409" s="110"/>
      <c r="I409" s="110"/>
      <c r="J409" s="146"/>
    </row>
    <row r="410" spans="2:10" x14ac:dyDescent="0.4">
      <c r="B410" s="147"/>
      <c r="C410" s="312" t="s">
        <v>470</v>
      </c>
      <c r="D410" s="110"/>
      <c r="E410" s="110"/>
      <c r="F410" s="110"/>
      <c r="G410" s="110"/>
      <c r="H410" s="110"/>
      <c r="I410" s="110"/>
      <c r="J410" s="146"/>
    </row>
    <row r="411" spans="2:10" ht="18" thickBot="1" x14ac:dyDescent="0.45">
      <c r="B411" s="149"/>
      <c r="C411" s="150"/>
      <c r="D411" s="150"/>
      <c r="E411" s="150"/>
      <c r="F411" s="150"/>
      <c r="G411" s="150"/>
      <c r="H411" s="150"/>
      <c r="I411" s="108"/>
      <c r="J411" s="151"/>
    </row>
    <row r="412" spans="2:10" ht="18" thickBot="1" x14ac:dyDescent="0.45"/>
    <row r="413" spans="2:10" ht="18" thickBot="1" x14ac:dyDescent="0.45">
      <c r="B413" s="578" t="s">
        <v>468</v>
      </c>
      <c r="C413" s="579"/>
      <c r="D413" s="579"/>
      <c r="E413" s="579"/>
      <c r="F413" s="579"/>
      <c r="G413" s="579"/>
      <c r="H413" s="579"/>
      <c r="I413" s="579"/>
      <c r="J413" s="580"/>
    </row>
    <row r="414" spans="2:10" x14ac:dyDescent="0.4">
      <c r="B414" s="356"/>
      <c r="C414" s="343" t="s">
        <v>566</v>
      </c>
      <c r="D414" s="138"/>
      <c r="E414" s="138"/>
      <c r="F414" s="138"/>
      <c r="G414" s="138"/>
      <c r="H414" s="138"/>
      <c r="I414" s="138"/>
      <c r="J414" s="357"/>
    </row>
    <row r="415" spans="2:10" x14ac:dyDescent="0.4">
      <c r="B415" s="356"/>
      <c r="C415" s="343" t="s">
        <v>567</v>
      </c>
      <c r="D415" s="138"/>
      <c r="E415" s="138"/>
      <c r="F415" s="138"/>
      <c r="G415" s="138"/>
      <c r="H415" s="138"/>
      <c r="I415" s="138"/>
      <c r="J415" s="357"/>
    </row>
    <row r="416" spans="2:10" s="332" customFormat="1" x14ac:dyDescent="0.4">
      <c r="B416" s="356"/>
      <c r="C416" s="343"/>
      <c r="D416" s="138"/>
      <c r="E416" s="138"/>
      <c r="F416" s="138"/>
      <c r="G416" s="138"/>
      <c r="H416" s="138"/>
      <c r="I416" s="138"/>
      <c r="J416" s="357"/>
    </row>
    <row r="417" spans="2:10" x14ac:dyDescent="0.4">
      <c r="B417" s="356"/>
      <c r="C417" s="343" t="s">
        <v>568</v>
      </c>
      <c r="D417" s="138"/>
      <c r="E417" s="138"/>
      <c r="F417" s="138"/>
      <c r="G417" s="138"/>
      <c r="H417" s="138"/>
      <c r="I417" s="138"/>
      <c r="J417" s="357"/>
    </row>
    <row r="418" spans="2:10" x14ac:dyDescent="0.4">
      <c r="B418" s="356"/>
      <c r="C418" s="343" t="s">
        <v>569</v>
      </c>
      <c r="D418" s="138"/>
      <c r="E418" s="138"/>
      <c r="F418" s="138"/>
      <c r="G418" s="138"/>
      <c r="H418" s="138"/>
      <c r="I418" s="138"/>
      <c r="J418" s="357"/>
    </row>
    <row r="419" spans="2:10" x14ac:dyDescent="0.4">
      <c r="B419" s="356"/>
      <c r="C419" s="343" t="s">
        <v>570</v>
      </c>
      <c r="D419" s="138"/>
      <c r="E419" s="138"/>
      <c r="F419" s="138"/>
      <c r="G419" s="138"/>
      <c r="H419" s="138"/>
      <c r="I419" s="138"/>
      <c r="J419" s="357"/>
    </row>
    <row r="420" spans="2:10" x14ac:dyDescent="0.4">
      <c r="B420" s="356"/>
      <c r="C420" s="349"/>
      <c r="D420" s="349"/>
      <c r="E420" s="349"/>
      <c r="F420" s="138"/>
      <c r="G420" s="138"/>
      <c r="H420" s="138"/>
      <c r="I420" s="138"/>
      <c r="J420" s="357"/>
    </row>
    <row r="421" spans="2:10" x14ac:dyDescent="0.4">
      <c r="B421" s="356"/>
      <c r="C421" s="410" t="s">
        <v>571</v>
      </c>
      <c r="D421" s="138"/>
      <c r="E421" s="138"/>
      <c r="F421" s="138"/>
      <c r="G421" s="138"/>
      <c r="H421" s="138"/>
      <c r="I421" s="138"/>
      <c r="J421" s="357"/>
    </row>
    <row r="422" spans="2:10" x14ac:dyDescent="0.4">
      <c r="B422" s="356"/>
      <c r="C422" s="410" t="s">
        <v>572</v>
      </c>
      <c r="D422" s="138"/>
      <c r="E422" s="138"/>
      <c r="F422" s="138"/>
      <c r="G422" s="138"/>
      <c r="H422" s="138"/>
      <c r="I422" s="138"/>
      <c r="J422" s="357"/>
    </row>
    <row r="423" spans="2:10" x14ac:dyDescent="0.4">
      <c r="B423" s="356"/>
      <c r="C423" s="343" t="s">
        <v>573</v>
      </c>
      <c r="D423" s="138"/>
      <c r="E423" s="138"/>
      <c r="F423" s="138"/>
      <c r="G423" s="138"/>
      <c r="H423" s="138"/>
      <c r="I423" s="138"/>
      <c r="J423" s="357"/>
    </row>
    <row r="424" spans="2:10" ht="18" thickBot="1" x14ac:dyDescent="0.45">
      <c r="B424" s="358"/>
      <c r="C424" s="344"/>
      <c r="D424" s="344"/>
      <c r="E424" s="344"/>
      <c r="F424" s="344"/>
      <c r="G424" s="344"/>
      <c r="H424" s="344"/>
      <c r="I424" s="359"/>
      <c r="J424" s="360"/>
    </row>
    <row r="425" spans="2:10" ht="18" thickBot="1" x14ac:dyDescent="0.45"/>
    <row r="426" spans="2:10" s="332" customFormat="1" ht="18" thickBot="1" x14ac:dyDescent="0.45">
      <c r="B426" s="578" t="s">
        <v>402</v>
      </c>
      <c r="C426" s="579"/>
      <c r="D426" s="579"/>
      <c r="E426" s="579"/>
      <c r="F426" s="579"/>
      <c r="G426" s="579"/>
      <c r="H426" s="579"/>
      <c r="I426" s="579"/>
      <c r="J426" s="580"/>
    </row>
    <row r="427" spans="2:10" s="332" customFormat="1" x14ac:dyDescent="0.4">
      <c r="B427" s="356"/>
      <c r="C427" s="374" t="s">
        <v>403</v>
      </c>
      <c r="D427" s="138"/>
      <c r="E427" s="138"/>
      <c r="F427" s="138"/>
      <c r="G427" s="138"/>
      <c r="H427" s="138"/>
      <c r="I427" s="138"/>
      <c r="J427" s="357"/>
    </row>
    <row r="428" spans="2:10" s="332" customFormat="1" x14ac:dyDescent="0.4">
      <c r="B428" s="356"/>
      <c r="C428" s="374" t="s">
        <v>404</v>
      </c>
      <c r="D428" s="138"/>
      <c r="E428" s="138"/>
      <c r="F428" s="138"/>
      <c r="G428" s="138"/>
      <c r="H428" s="138"/>
      <c r="I428" s="138"/>
      <c r="J428" s="357"/>
    </row>
    <row r="429" spans="2:10" s="332" customFormat="1" x14ac:dyDescent="0.4">
      <c r="B429" s="356"/>
      <c r="C429" s="374"/>
      <c r="D429" s="138"/>
      <c r="E429" s="138"/>
      <c r="F429" s="138"/>
      <c r="G429" s="138"/>
      <c r="H429" s="138"/>
      <c r="I429" s="138"/>
      <c r="J429" s="357"/>
    </row>
    <row r="430" spans="2:10" s="332" customFormat="1" x14ac:dyDescent="0.4">
      <c r="B430" s="356"/>
      <c r="C430" s="374" t="s">
        <v>405</v>
      </c>
      <c r="D430" s="138"/>
      <c r="E430" s="138"/>
      <c r="F430" s="138"/>
      <c r="G430" s="138"/>
      <c r="H430" s="138"/>
      <c r="I430" s="138"/>
      <c r="J430" s="357"/>
    </row>
    <row r="431" spans="2:10" s="332" customFormat="1" x14ac:dyDescent="0.4">
      <c r="B431" s="356"/>
      <c r="C431" s="374" t="s">
        <v>407</v>
      </c>
      <c r="D431" s="138"/>
      <c r="E431" s="138"/>
      <c r="F431" s="138"/>
      <c r="G431" s="138"/>
      <c r="H431" s="138"/>
      <c r="I431" s="138"/>
      <c r="J431" s="357"/>
    </row>
    <row r="432" spans="2:10" s="332" customFormat="1" x14ac:dyDescent="0.4">
      <c r="B432" s="356"/>
      <c r="C432" s="374" t="s">
        <v>406</v>
      </c>
      <c r="D432" s="138"/>
      <c r="E432" s="138"/>
      <c r="F432" s="138"/>
      <c r="G432" s="138"/>
      <c r="H432" s="138"/>
      <c r="I432" s="138"/>
      <c r="J432" s="357"/>
    </row>
    <row r="433" spans="2:10" s="332" customFormat="1" ht="18" thickBot="1" x14ac:dyDescent="0.45">
      <c r="B433" s="358"/>
      <c r="C433" s="375"/>
      <c r="D433" s="375"/>
      <c r="E433" s="375"/>
      <c r="F433" s="375"/>
      <c r="G433" s="375"/>
      <c r="H433" s="375"/>
      <c r="I433" s="359"/>
      <c r="J433" s="360"/>
    </row>
  </sheetData>
  <mergeCells count="61">
    <mergeCell ref="B382:J382"/>
    <mergeCell ref="C383:G383"/>
    <mergeCell ref="B16:J16"/>
    <mergeCell ref="B22:J22"/>
    <mergeCell ref="B27:J27"/>
    <mergeCell ref="B238:J238"/>
    <mergeCell ref="C50:H50"/>
    <mergeCell ref="C52:H52"/>
    <mergeCell ref="B207:J207"/>
    <mergeCell ref="B171:J171"/>
    <mergeCell ref="C172:G172"/>
    <mergeCell ref="C179:G179"/>
    <mergeCell ref="C180:G180"/>
    <mergeCell ref="C182:G182"/>
    <mergeCell ref="C47:H47"/>
    <mergeCell ref="B294:J294"/>
    <mergeCell ref="B353:J353"/>
    <mergeCell ref="B164:J164"/>
    <mergeCell ref="B122:J122"/>
    <mergeCell ref="B88:J88"/>
    <mergeCell ref="C90:D90"/>
    <mergeCell ref="B100:J100"/>
    <mergeCell ref="B135:J135"/>
    <mergeCell ref="B116:D116"/>
    <mergeCell ref="B117:D117"/>
    <mergeCell ref="B118:D118"/>
    <mergeCell ref="B119:D119"/>
    <mergeCell ref="B150:J150"/>
    <mergeCell ref="C94:D94"/>
    <mergeCell ref="B59:J59"/>
    <mergeCell ref="C49:H49"/>
    <mergeCell ref="C57:H57"/>
    <mergeCell ref="C80:G80"/>
    <mergeCell ref="C71:G71"/>
    <mergeCell ref="C73:G73"/>
    <mergeCell ref="B69:J69"/>
    <mergeCell ref="C70:G70"/>
    <mergeCell ref="B78:J78"/>
    <mergeCell ref="C79:G79"/>
    <mergeCell ref="B34:J34"/>
    <mergeCell ref="B41:J41"/>
    <mergeCell ref="C42:H42"/>
    <mergeCell ref="C45:H45"/>
    <mergeCell ref="C46:H46"/>
    <mergeCell ref="C43:H43"/>
    <mergeCell ref="B426:J426"/>
    <mergeCell ref="B413:J413"/>
    <mergeCell ref="B398:J398"/>
    <mergeCell ref="C9:H9"/>
    <mergeCell ref="B3:J3"/>
    <mergeCell ref="C4:H4"/>
    <mergeCell ref="C6:H6"/>
    <mergeCell ref="C7:H7"/>
    <mergeCell ref="C8:H8"/>
    <mergeCell ref="C10:H10"/>
    <mergeCell ref="C11:H11"/>
    <mergeCell ref="C12:H12"/>
    <mergeCell ref="C13:H13"/>
    <mergeCell ref="C14:H14"/>
    <mergeCell ref="B365:J365"/>
    <mergeCell ref="B270:J270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M66"/>
  <sheetViews>
    <sheetView zoomScale="85" zoomScaleNormal="85" workbookViewId="0">
      <selection activeCell="I57" sqref="I57"/>
    </sheetView>
  </sheetViews>
  <sheetFormatPr defaultColWidth="8.8984375" defaultRowHeight="15.6" x14ac:dyDescent="0.4"/>
  <cols>
    <col min="1" max="1" width="4.09765625" style="64" customWidth="1"/>
    <col min="2" max="2" width="12.59765625" style="64" customWidth="1"/>
    <col min="3" max="3" width="1.8984375" style="64" customWidth="1"/>
    <col min="4" max="6" width="19.09765625" style="65" customWidth="1"/>
    <col min="7" max="7" width="4.59765625" style="64" customWidth="1"/>
    <col min="8" max="8" width="12.59765625" style="64" customWidth="1"/>
    <col min="9" max="9" width="1.8984375" style="64" customWidth="1"/>
    <col min="10" max="10" width="20.8984375" style="65" customWidth="1"/>
    <col min="11" max="11" width="20.5" style="65" customWidth="1"/>
    <col min="12" max="12" width="19.09765625" style="65" customWidth="1"/>
    <col min="13" max="251" width="8.8984375" style="64"/>
    <col min="252" max="252" width="4.09765625" style="64" customWidth="1"/>
    <col min="253" max="253" width="12.59765625" style="64" customWidth="1"/>
    <col min="254" max="254" width="1.8984375" style="64" customWidth="1"/>
    <col min="255" max="257" width="19.09765625" style="64" customWidth="1"/>
    <col min="258" max="258" width="4.59765625" style="64" customWidth="1"/>
    <col min="259" max="259" width="12.59765625" style="64" customWidth="1"/>
    <col min="260" max="260" width="1.8984375" style="64" customWidth="1"/>
    <col min="261" max="262" width="19.09765625" style="64" customWidth="1"/>
    <col min="263" max="263" width="4.59765625" style="64" customWidth="1"/>
    <col min="264" max="264" width="12.59765625" style="64" customWidth="1"/>
    <col min="265" max="265" width="1.8984375" style="64" customWidth="1"/>
    <col min="266" max="268" width="19.09765625" style="64" customWidth="1"/>
    <col min="269" max="507" width="8.8984375" style="64"/>
    <col min="508" max="508" width="4.09765625" style="64" customWidth="1"/>
    <col min="509" max="509" width="12.59765625" style="64" customWidth="1"/>
    <col min="510" max="510" width="1.8984375" style="64" customWidth="1"/>
    <col min="511" max="513" width="19.09765625" style="64" customWidth="1"/>
    <col min="514" max="514" width="4.59765625" style="64" customWidth="1"/>
    <col min="515" max="515" width="12.59765625" style="64" customWidth="1"/>
    <col min="516" max="516" width="1.8984375" style="64" customWidth="1"/>
    <col min="517" max="518" width="19.09765625" style="64" customWidth="1"/>
    <col min="519" max="519" width="4.59765625" style="64" customWidth="1"/>
    <col min="520" max="520" width="12.59765625" style="64" customWidth="1"/>
    <col min="521" max="521" width="1.8984375" style="64" customWidth="1"/>
    <col min="522" max="524" width="19.09765625" style="64" customWidth="1"/>
    <col min="525" max="763" width="8.8984375" style="64"/>
    <col min="764" max="764" width="4.09765625" style="64" customWidth="1"/>
    <col min="765" max="765" width="12.59765625" style="64" customWidth="1"/>
    <col min="766" max="766" width="1.8984375" style="64" customWidth="1"/>
    <col min="767" max="769" width="19.09765625" style="64" customWidth="1"/>
    <col min="770" max="770" width="4.59765625" style="64" customWidth="1"/>
    <col min="771" max="771" width="12.59765625" style="64" customWidth="1"/>
    <col min="772" max="772" width="1.8984375" style="64" customWidth="1"/>
    <col min="773" max="774" width="19.09765625" style="64" customWidth="1"/>
    <col min="775" max="775" width="4.59765625" style="64" customWidth="1"/>
    <col min="776" max="776" width="12.59765625" style="64" customWidth="1"/>
    <col min="777" max="777" width="1.8984375" style="64" customWidth="1"/>
    <col min="778" max="780" width="19.09765625" style="64" customWidth="1"/>
    <col min="781" max="1019" width="8.8984375" style="64"/>
    <col min="1020" max="1020" width="4.09765625" style="64" customWidth="1"/>
    <col min="1021" max="1021" width="12.59765625" style="64" customWidth="1"/>
    <col min="1022" max="1022" width="1.8984375" style="64" customWidth="1"/>
    <col min="1023" max="1025" width="19.09765625" style="64" customWidth="1"/>
    <col min="1026" max="1026" width="4.59765625" style="64" customWidth="1"/>
    <col min="1027" max="1027" width="12.59765625" style="64" customWidth="1"/>
    <col min="1028" max="1028" width="1.8984375" style="64" customWidth="1"/>
    <col min="1029" max="1030" width="19.09765625" style="64" customWidth="1"/>
    <col min="1031" max="1031" width="4.59765625" style="64" customWidth="1"/>
    <col min="1032" max="1032" width="12.59765625" style="64" customWidth="1"/>
    <col min="1033" max="1033" width="1.8984375" style="64" customWidth="1"/>
    <col min="1034" max="1036" width="19.09765625" style="64" customWidth="1"/>
    <col min="1037" max="1275" width="8.8984375" style="64"/>
    <col min="1276" max="1276" width="4.09765625" style="64" customWidth="1"/>
    <col min="1277" max="1277" width="12.59765625" style="64" customWidth="1"/>
    <col min="1278" max="1278" width="1.8984375" style="64" customWidth="1"/>
    <col min="1279" max="1281" width="19.09765625" style="64" customWidth="1"/>
    <col min="1282" max="1282" width="4.59765625" style="64" customWidth="1"/>
    <col min="1283" max="1283" width="12.59765625" style="64" customWidth="1"/>
    <col min="1284" max="1284" width="1.8984375" style="64" customWidth="1"/>
    <col min="1285" max="1286" width="19.09765625" style="64" customWidth="1"/>
    <col min="1287" max="1287" width="4.59765625" style="64" customWidth="1"/>
    <col min="1288" max="1288" width="12.59765625" style="64" customWidth="1"/>
    <col min="1289" max="1289" width="1.8984375" style="64" customWidth="1"/>
    <col min="1290" max="1292" width="19.09765625" style="64" customWidth="1"/>
    <col min="1293" max="1531" width="8.8984375" style="64"/>
    <col min="1532" max="1532" width="4.09765625" style="64" customWidth="1"/>
    <col min="1533" max="1533" width="12.59765625" style="64" customWidth="1"/>
    <col min="1534" max="1534" width="1.8984375" style="64" customWidth="1"/>
    <col min="1535" max="1537" width="19.09765625" style="64" customWidth="1"/>
    <col min="1538" max="1538" width="4.59765625" style="64" customWidth="1"/>
    <col min="1539" max="1539" width="12.59765625" style="64" customWidth="1"/>
    <col min="1540" max="1540" width="1.8984375" style="64" customWidth="1"/>
    <col min="1541" max="1542" width="19.09765625" style="64" customWidth="1"/>
    <col min="1543" max="1543" width="4.59765625" style="64" customWidth="1"/>
    <col min="1544" max="1544" width="12.59765625" style="64" customWidth="1"/>
    <col min="1545" max="1545" width="1.8984375" style="64" customWidth="1"/>
    <col min="1546" max="1548" width="19.09765625" style="64" customWidth="1"/>
    <col min="1549" max="1787" width="8.8984375" style="64"/>
    <col min="1788" max="1788" width="4.09765625" style="64" customWidth="1"/>
    <col min="1789" max="1789" width="12.59765625" style="64" customWidth="1"/>
    <col min="1790" max="1790" width="1.8984375" style="64" customWidth="1"/>
    <col min="1791" max="1793" width="19.09765625" style="64" customWidth="1"/>
    <col min="1794" max="1794" width="4.59765625" style="64" customWidth="1"/>
    <col min="1795" max="1795" width="12.59765625" style="64" customWidth="1"/>
    <col min="1796" max="1796" width="1.8984375" style="64" customWidth="1"/>
    <col min="1797" max="1798" width="19.09765625" style="64" customWidth="1"/>
    <col min="1799" max="1799" width="4.59765625" style="64" customWidth="1"/>
    <col min="1800" max="1800" width="12.59765625" style="64" customWidth="1"/>
    <col min="1801" max="1801" width="1.8984375" style="64" customWidth="1"/>
    <col min="1802" max="1804" width="19.09765625" style="64" customWidth="1"/>
    <col min="1805" max="2043" width="8.8984375" style="64"/>
    <col min="2044" max="2044" width="4.09765625" style="64" customWidth="1"/>
    <col min="2045" max="2045" width="12.59765625" style="64" customWidth="1"/>
    <col min="2046" max="2046" width="1.8984375" style="64" customWidth="1"/>
    <col min="2047" max="2049" width="19.09765625" style="64" customWidth="1"/>
    <col min="2050" max="2050" width="4.59765625" style="64" customWidth="1"/>
    <col min="2051" max="2051" width="12.59765625" style="64" customWidth="1"/>
    <col min="2052" max="2052" width="1.8984375" style="64" customWidth="1"/>
    <col min="2053" max="2054" width="19.09765625" style="64" customWidth="1"/>
    <col min="2055" max="2055" width="4.59765625" style="64" customWidth="1"/>
    <col min="2056" max="2056" width="12.59765625" style="64" customWidth="1"/>
    <col min="2057" max="2057" width="1.8984375" style="64" customWidth="1"/>
    <col min="2058" max="2060" width="19.09765625" style="64" customWidth="1"/>
    <col min="2061" max="2299" width="8.8984375" style="64"/>
    <col min="2300" max="2300" width="4.09765625" style="64" customWidth="1"/>
    <col min="2301" max="2301" width="12.59765625" style="64" customWidth="1"/>
    <col min="2302" max="2302" width="1.8984375" style="64" customWidth="1"/>
    <col min="2303" max="2305" width="19.09765625" style="64" customWidth="1"/>
    <col min="2306" max="2306" width="4.59765625" style="64" customWidth="1"/>
    <col min="2307" max="2307" width="12.59765625" style="64" customWidth="1"/>
    <col min="2308" max="2308" width="1.8984375" style="64" customWidth="1"/>
    <col min="2309" max="2310" width="19.09765625" style="64" customWidth="1"/>
    <col min="2311" max="2311" width="4.59765625" style="64" customWidth="1"/>
    <col min="2312" max="2312" width="12.59765625" style="64" customWidth="1"/>
    <col min="2313" max="2313" width="1.8984375" style="64" customWidth="1"/>
    <col min="2314" max="2316" width="19.09765625" style="64" customWidth="1"/>
    <col min="2317" max="2555" width="8.8984375" style="64"/>
    <col min="2556" max="2556" width="4.09765625" style="64" customWidth="1"/>
    <col min="2557" max="2557" width="12.59765625" style="64" customWidth="1"/>
    <col min="2558" max="2558" width="1.8984375" style="64" customWidth="1"/>
    <col min="2559" max="2561" width="19.09765625" style="64" customWidth="1"/>
    <col min="2562" max="2562" width="4.59765625" style="64" customWidth="1"/>
    <col min="2563" max="2563" width="12.59765625" style="64" customWidth="1"/>
    <col min="2564" max="2564" width="1.8984375" style="64" customWidth="1"/>
    <col min="2565" max="2566" width="19.09765625" style="64" customWidth="1"/>
    <col min="2567" max="2567" width="4.59765625" style="64" customWidth="1"/>
    <col min="2568" max="2568" width="12.59765625" style="64" customWidth="1"/>
    <col min="2569" max="2569" width="1.8984375" style="64" customWidth="1"/>
    <col min="2570" max="2572" width="19.09765625" style="64" customWidth="1"/>
    <col min="2573" max="2811" width="8.8984375" style="64"/>
    <col min="2812" max="2812" width="4.09765625" style="64" customWidth="1"/>
    <col min="2813" max="2813" width="12.59765625" style="64" customWidth="1"/>
    <col min="2814" max="2814" width="1.8984375" style="64" customWidth="1"/>
    <col min="2815" max="2817" width="19.09765625" style="64" customWidth="1"/>
    <col min="2818" max="2818" width="4.59765625" style="64" customWidth="1"/>
    <col min="2819" max="2819" width="12.59765625" style="64" customWidth="1"/>
    <col min="2820" max="2820" width="1.8984375" style="64" customWidth="1"/>
    <col min="2821" max="2822" width="19.09765625" style="64" customWidth="1"/>
    <col min="2823" max="2823" width="4.59765625" style="64" customWidth="1"/>
    <col min="2824" max="2824" width="12.59765625" style="64" customWidth="1"/>
    <col min="2825" max="2825" width="1.8984375" style="64" customWidth="1"/>
    <col min="2826" max="2828" width="19.09765625" style="64" customWidth="1"/>
    <col min="2829" max="3067" width="8.8984375" style="64"/>
    <col min="3068" max="3068" width="4.09765625" style="64" customWidth="1"/>
    <col min="3069" max="3069" width="12.59765625" style="64" customWidth="1"/>
    <col min="3070" max="3070" width="1.8984375" style="64" customWidth="1"/>
    <col min="3071" max="3073" width="19.09765625" style="64" customWidth="1"/>
    <col min="3074" max="3074" width="4.59765625" style="64" customWidth="1"/>
    <col min="3075" max="3075" width="12.59765625" style="64" customWidth="1"/>
    <col min="3076" max="3076" width="1.8984375" style="64" customWidth="1"/>
    <col min="3077" max="3078" width="19.09765625" style="64" customWidth="1"/>
    <col min="3079" max="3079" width="4.59765625" style="64" customWidth="1"/>
    <col min="3080" max="3080" width="12.59765625" style="64" customWidth="1"/>
    <col min="3081" max="3081" width="1.8984375" style="64" customWidth="1"/>
    <col min="3082" max="3084" width="19.09765625" style="64" customWidth="1"/>
    <col min="3085" max="3323" width="8.8984375" style="64"/>
    <col min="3324" max="3324" width="4.09765625" style="64" customWidth="1"/>
    <col min="3325" max="3325" width="12.59765625" style="64" customWidth="1"/>
    <col min="3326" max="3326" width="1.8984375" style="64" customWidth="1"/>
    <col min="3327" max="3329" width="19.09765625" style="64" customWidth="1"/>
    <col min="3330" max="3330" width="4.59765625" style="64" customWidth="1"/>
    <col min="3331" max="3331" width="12.59765625" style="64" customWidth="1"/>
    <col min="3332" max="3332" width="1.8984375" style="64" customWidth="1"/>
    <col min="3333" max="3334" width="19.09765625" style="64" customWidth="1"/>
    <col min="3335" max="3335" width="4.59765625" style="64" customWidth="1"/>
    <col min="3336" max="3336" width="12.59765625" style="64" customWidth="1"/>
    <col min="3337" max="3337" width="1.8984375" style="64" customWidth="1"/>
    <col min="3338" max="3340" width="19.09765625" style="64" customWidth="1"/>
    <col min="3341" max="3579" width="8.8984375" style="64"/>
    <col min="3580" max="3580" width="4.09765625" style="64" customWidth="1"/>
    <col min="3581" max="3581" width="12.59765625" style="64" customWidth="1"/>
    <col min="3582" max="3582" width="1.8984375" style="64" customWidth="1"/>
    <col min="3583" max="3585" width="19.09765625" style="64" customWidth="1"/>
    <col min="3586" max="3586" width="4.59765625" style="64" customWidth="1"/>
    <col min="3587" max="3587" width="12.59765625" style="64" customWidth="1"/>
    <col min="3588" max="3588" width="1.8984375" style="64" customWidth="1"/>
    <col min="3589" max="3590" width="19.09765625" style="64" customWidth="1"/>
    <col min="3591" max="3591" width="4.59765625" style="64" customWidth="1"/>
    <col min="3592" max="3592" width="12.59765625" style="64" customWidth="1"/>
    <col min="3593" max="3593" width="1.8984375" style="64" customWidth="1"/>
    <col min="3594" max="3596" width="19.09765625" style="64" customWidth="1"/>
    <col min="3597" max="3835" width="8.8984375" style="64"/>
    <col min="3836" max="3836" width="4.09765625" style="64" customWidth="1"/>
    <col min="3837" max="3837" width="12.59765625" style="64" customWidth="1"/>
    <col min="3838" max="3838" width="1.8984375" style="64" customWidth="1"/>
    <col min="3839" max="3841" width="19.09765625" style="64" customWidth="1"/>
    <col min="3842" max="3842" width="4.59765625" style="64" customWidth="1"/>
    <col min="3843" max="3843" width="12.59765625" style="64" customWidth="1"/>
    <col min="3844" max="3844" width="1.8984375" style="64" customWidth="1"/>
    <col min="3845" max="3846" width="19.09765625" style="64" customWidth="1"/>
    <col min="3847" max="3847" width="4.59765625" style="64" customWidth="1"/>
    <col min="3848" max="3848" width="12.59765625" style="64" customWidth="1"/>
    <col min="3849" max="3849" width="1.8984375" style="64" customWidth="1"/>
    <col min="3850" max="3852" width="19.09765625" style="64" customWidth="1"/>
    <col min="3853" max="4091" width="8.8984375" style="64"/>
    <col min="4092" max="4092" width="4.09765625" style="64" customWidth="1"/>
    <col min="4093" max="4093" width="12.59765625" style="64" customWidth="1"/>
    <col min="4094" max="4094" width="1.8984375" style="64" customWidth="1"/>
    <col min="4095" max="4097" width="19.09765625" style="64" customWidth="1"/>
    <col min="4098" max="4098" width="4.59765625" style="64" customWidth="1"/>
    <col min="4099" max="4099" width="12.59765625" style="64" customWidth="1"/>
    <col min="4100" max="4100" width="1.8984375" style="64" customWidth="1"/>
    <col min="4101" max="4102" width="19.09765625" style="64" customWidth="1"/>
    <col min="4103" max="4103" width="4.59765625" style="64" customWidth="1"/>
    <col min="4104" max="4104" width="12.59765625" style="64" customWidth="1"/>
    <col min="4105" max="4105" width="1.8984375" style="64" customWidth="1"/>
    <col min="4106" max="4108" width="19.09765625" style="64" customWidth="1"/>
    <col min="4109" max="4347" width="8.8984375" style="64"/>
    <col min="4348" max="4348" width="4.09765625" style="64" customWidth="1"/>
    <col min="4349" max="4349" width="12.59765625" style="64" customWidth="1"/>
    <col min="4350" max="4350" width="1.8984375" style="64" customWidth="1"/>
    <col min="4351" max="4353" width="19.09765625" style="64" customWidth="1"/>
    <col min="4354" max="4354" width="4.59765625" style="64" customWidth="1"/>
    <col min="4355" max="4355" width="12.59765625" style="64" customWidth="1"/>
    <col min="4356" max="4356" width="1.8984375" style="64" customWidth="1"/>
    <col min="4357" max="4358" width="19.09765625" style="64" customWidth="1"/>
    <col min="4359" max="4359" width="4.59765625" style="64" customWidth="1"/>
    <col min="4360" max="4360" width="12.59765625" style="64" customWidth="1"/>
    <col min="4361" max="4361" width="1.8984375" style="64" customWidth="1"/>
    <col min="4362" max="4364" width="19.09765625" style="64" customWidth="1"/>
    <col min="4365" max="4603" width="8.8984375" style="64"/>
    <col min="4604" max="4604" width="4.09765625" style="64" customWidth="1"/>
    <col min="4605" max="4605" width="12.59765625" style="64" customWidth="1"/>
    <col min="4606" max="4606" width="1.8984375" style="64" customWidth="1"/>
    <col min="4607" max="4609" width="19.09765625" style="64" customWidth="1"/>
    <col min="4610" max="4610" width="4.59765625" style="64" customWidth="1"/>
    <col min="4611" max="4611" width="12.59765625" style="64" customWidth="1"/>
    <col min="4612" max="4612" width="1.8984375" style="64" customWidth="1"/>
    <col min="4613" max="4614" width="19.09765625" style="64" customWidth="1"/>
    <col min="4615" max="4615" width="4.59765625" style="64" customWidth="1"/>
    <col min="4616" max="4616" width="12.59765625" style="64" customWidth="1"/>
    <col min="4617" max="4617" width="1.8984375" style="64" customWidth="1"/>
    <col min="4618" max="4620" width="19.09765625" style="64" customWidth="1"/>
    <col min="4621" max="4859" width="8.8984375" style="64"/>
    <col min="4860" max="4860" width="4.09765625" style="64" customWidth="1"/>
    <col min="4861" max="4861" width="12.59765625" style="64" customWidth="1"/>
    <col min="4862" max="4862" width="1.8984375" style="64" customWidth="1"/>
    <col min="4863" max="4865" width="19.09765625" style="64" customWidth="1"/>
    <col min="4866" max="4866" width="4.59765625" style="64" customWidth="1"/>
    <col min="4867" max="4867" width="12.59765625" style="64" customWidth="1"/>
    <col min="4868" max="4868" width="1.8984375" style="64" customWidth="1"/>
    <col min="4869" max="4870" width="19.09765625" style="64" customWidth="1"/>
    <col min="4871" max="4871" width="4.59765625" style="64" customWidth="1"/>
    <col min="4872" max="4872" width="12.59765625" style="64" customWidth="1"/>
    <col min="4873" max="4873" width="1.8984375" style="64" customWidth="1"/>
    <col min="4874" max="4876" width="19.09765625" style="64" customWidth="1"/>
    <col min="4877" max="5115" width="8.8984375" style="64"/>
    <col min="5116" max="5116" width="4.09765625" style="64" customWidth="1"/>
    <col min="5117" max="5117" width="12.59765625" style="64" customWidth="1"/>
    <col min="5118" max="5118" width="1.8984375" style="64" customWidth="1"/>
    <col min="5119" max="5121" width="19.09765625" style="64" customWidth="1"/>
    <col min="5122" max="5122" width="4.59765625" style="64" customWidth="1"/>
    <col min="5123" max="5123" width="12.59765625" style="64" customWidth="1"/>
    <col min="5124" max="5124" width="1.8984375" style="64" customWidth="1"/>
    <col min="5125" max="5126" width="19.09765625" style="64" customWidth="1"/>
    <col min="5127" max="5127" width="4.59765625" style="64" customWidth="1"/>
    <col min="5128" max="5128" width="12.59765625" style="64" customWidth="1"/>
    <col min="5129" max="5129" width="1.8984375" style="64" customWidth="1"/>
    <col min="5130" max="5132" width="19.09765625" style="64" customWidth="1"/>
    <col min="5133" max="5371" width="8.8984375" style="64"/>
    <col min="5372" max="5372" width="4.09765625" style="64" customWidth="1"/>
    <col min="5373" max="5373" width="12.59765625" style="64" customWidth="1"/>
    <col min="5374" max="5374" width="1.8984375" style="64" customWidth="1"/>
    <col min="5375" max="5377" width="19.09765625" style="64" customWidth="1"/>
    <col min="5378" max="5378" width="4.59765625" style="64" customWidth="1"/>
    <col min="5379" max="5379" width="12.59765625" style="64" customWidth="1"/>
    <col min="5380" max="5380" width="1.8984375" style="64" customWidth="1"/>
    <col min="5381" max="5382" width="19.09765625" style="64" customWidth="1"/>
    <col min="5383" max="5383" width="4.59765625" style="64" customWidth="1"/>
    <col min="5384" max="5384" width="12.59765625" style="64" customWidth="1"/>
    <col min="5385" max="5385" width="1.8984375" style="64" customWidth="1"/>
    <col min="5386" max="5388" width="19.09765625" style="64" customWidth="1"/>
    <col min="5389" max="5627" width="8.8984375" style="64"/>
    <col min="5628" max="5628" width="4.09765625" style="64" customWidth="1"/>
    <col min="5629" max="5629" width="12.59765625" style="64" customWidth="1"/>
    <col min="5630" max="5630" width="1.8984375" style="64" customWidth="1"/>
    <col min="5631" max="5633" width="19.09765625" style="64" customWidth="1"/>
    <col min="5634" max="5634" width="4.59765625" style="64" customWidth="1"/>
    <col min="5635" max="5635" width="12.59765625" style="64" customWidth="1"/>
    <col min="5636" max="5636" width="1.8984375" style="64" customWidth="1"/>
    <col min="5637" max="5638" width="19.09765625" style="64" customWidth="1"/>
    <col min="5639" max="5639" width="4.59765625" style="64" customWidth="1"/>
    <col min="5640" max="5640" width="12.59765625" style="64" customWidth="1"/>
    <col min="5641" max="5641" width="1.8984375" style="64" customWidth="1"/>
    <col min="5642" max="5644" width="19.09765625" style="64" customWidth="1"/>
    <col min="5645" max="5883" width="8.8984375" style="64"/>
    <col min="5884" max="5884" width="4.09765625" style="64" customWidth="1"/>
    <col min="5885" max="5885" width="12.59765625" style="64" customWidth="1"/>
    <col min="5886" max="5886" width="1.8984375" style="64" customWidth="1"/>
    <col min="5887" max="5889" width="19.09765625" style="64" customWidth="1"/>
    <col min="5890" max="5890" width="4.59765625" style="64" customWidth="1"/>
    <col min="5891" max="5891" width="12.59765625" style="64" customWidth="1"/>
    <col min="5892" max="5892" width="1.8984375" style="64" customWidth="1"/>
    <col min="5893" max="5894" width="19.09765625" style="64" customWidth="1"/>
    <col min="5895" max="5895" width="4.59765625" style="64" customWidth="1"/>
    <col min="5896" max="5896" width="12.59765625" style="64" customWidth="1"/>
    <col min="5897" max="5897" width="1.8984375" style="64" customWidth="1"/>
    <col min="5898" max="5900" width="19.09765625" style="64" customWidth="1"/>
    <col min="5901" max="6139" width="8.8984375" style="64"/>
    <col min="6140" max="6140" width="4.09765625" style="64" customWidth="1"/>
    <col min="6141" max="6141" width="12.59765625" style="64" customWidth="1"/>
    <col min="6142" max="6142" width="1.8984375" style="64" customWidth="1"/>
    <col min="6143" max="6145" width="19.09765625" style="64" customWidth="1"/>
    <col min="6146" max="6146" width="4.59765625" style="64" customWidth="1"/>
    <col min="6147" max="6147" width="12.59765625" style="64" customWidth="1"/>
    <col min="6148" max="6148" width="1.8984375" style="64" customWidth="1"/>
    <col min="6149" max="6150" width="19.09765625" style="64" customWidth="1"/>
    <col min="6151" max="6151" width="4.59765625" style="64" customWidth="1"/>
    <col min="6152" max="6152" width="12.59765625" style="64" customWidth="1"/>
    <col min="6153" max="6153" width="1.8984375" style="64" customWidth="1"/>
    <col min="6154" max="6156" width="19.09765625" style="64" customWidth="1"/>
    <col min="6157" max="6395" width="8.8984375" style="64"/>
    <col min="6396" max="6396" width="4.09765625" style="64" customWidth="1"/>
    <col min="6397" max="6397" width="12.59765625" style="64" customWidth="1"/>
    <col min="6398" max="6398" width="1.8984375" style="64" customWidth="1"/>
    <col min="6399" max="6401" width="19.09765625" style="64" customWidth="1"/>
    <col min="6402" max="6402" width="4.59765625" style="64" customWidth="1"/>
    <col min="6403" max="6403" width="12.59765625" style="64" customWidth="1"/>
    <col min="6404" max="6404" width="1.8984375" style="64" customWidth="1"/>
    <col min="6405" max="6406" width="19.09765625" style="64" customWidth="1"/>
    <col min="6407" max="6407" width="4.59765625" style="64" customWidth="1"/>
    <col min="6408" max="6408" width="12.59765625" style="64" customWidth="1"/>
    <col min="6409" max="6409" width="1.8984375" style="64" customWidth="1"/>
    <col min="6410" max="6412" width="19.09765625" style="64" customWidth="1"/>
    <col min="6413" max="6651" width="8.8984375" style="64"/>
    <col min="6652" max="6652" width="4.09765625" style="64" customWidth="1"/>
    <col min="6653" max="6653" width="12.59765625" style="64" customWidth="1"/>
    <col min="6654" max="6654" width="1.8984375" style="64" customWidth="1"/>
    <col min="6655" max="6657" width="19.09765625" style="64" customWidth="1"/>
    <col min="6658" max="6658" width="4.59765625" style="64" customWidth="1"/>
    <col min="6659" max="6659" width="12.59765625" style="64" customWidth="1"/>
    <col min="6660" max="6660" width="1.8984375" style="64" customWidth="1"/>
    <col min="6661" max="6662" width="19.09765625" style="64" customWidth="1"/>
    <col min="6663" max="6663" width="4.59765625" style="64" customWidth="1"/>
    <col min="6664" max="6664" width="12.59765625" style="64" customWidth="1"/>
    <col min="6665" max="6665" width="1.8984375" style="64" customWidth="1"/>
    <col min="6666" max="6668" width="19.09765625" style="64" customWidth="1"/>
    <col min="6669" max="6907" width="8.8984375" style="64"/>
    <col min="6908" max="6908" width="4.09765625" style="64" customWidth="1"/>
    <col min="6909" max="6909" width="12.59765625" style="64" customWidth="1"/>
    <col min="6910" max="6910" width="1.8984375" style="64" customWidth="1"/>
    <col min="6911" max="6913" width="19.09765625" style="64" customWidth="1"/>
    <col min="6914" max="6914" width="4.59765625" style="64" customWidth="1"/>
    <col min="6915" max="6915" width="12.59765625" style="64" customWidth="1"/>
    <col min="6916" max="6916" width="1.8984375" style="64" customWidth="1"/>
    <col min="6917" max="6918" width="19.09765625" style="64" customWidth="1"/>
    <col min="6919" max="6919" width="4.59765625" style="64" customWidth="1"/>
    <col min="6920" max="6920" width="12.59765625" style="64" customWidth="1"/>
    <col min="6921" max="6921" width="1.8984375" style="64" customWidth="1"/>
    <col min="6922" max="6924" width="19.09765625" style="64" customWidth="1"/>
    <col min="6925" max="7163" width="8.8984375" style="64"/>
    <col min="7164" max="7164" width="4.09765625" style="64" customWidth="1"/>
    <col min="7165" max="7165" width="12.59765625" style="64" customWidth="1"/>
    <col min="7166" max="7166" width="1.8984375" style="64" customWidth="1"/>
    <col min="7167" max="7169" width="19.09765625" style="64" customWidth="1"/>
    <col min="7170" max="7170" width="4.59765625" style="64" customWidth="1"/>
    <col min="7171" max="7171" width="12.59765625" style="64" customWidth="1"/>
    <col min="7172" max="7172" width="1.8984375" style="64" customWidth="1"/>
    <col min="7173" max="7174" width="19.09765625" style="64" customWidth="1"/>
    <col min="7175" max="7175" width="4.59765625" style="64" customWidth="1"/>
    <col min="7176" max="7176" width="12.59765625" style="64" customWidth="1"/>
    <col min="7177" max="7177" width="1.8984375" style="64" customWidth="1"/>
    <col min="7178" max="7180" width="19.09765625" style="64" customWidth="1"/>
    <col min="7181" max="7419" width="8.8984375" style="64"/>
    <col min="7420" max="7420" width="4.09765625" style="64" customWidth="1"/>
    <col min="7421" max="7421" width="12.59765625" style="64" customWidth="1"/>
    <col min="7422" max="7422" width="1.8984375" style="64" customWidth="1"/>
    <col min="7423" max="7425" width="19.09765625" style="64" customWidth="1"/>
    <col min="7426" max="7426" width="4.59765625" style="64" customWidth="1"/>
    <col min="7427" max="7427" width="12.59765625" style="64" customWidth="1"/>
    <col min="7428" max="7428" width="1.8984375" style="64" customWidth="1"/>
    <col min="7429" max="7430" width="19.09765625" style="64" customWidth="1"/>
    <col min="7431" max="7431" width="4.59765625" style="64" customWidth="1"/>
    <col min="7432" max="7432" width="12.59765625" style="64" customWidth="1"/>
    <col min="7433" max="7433" width="1.8984375" style="64" customWidth="1"/>
    <col min="7434" max="7436" width="19.09765625" style="64" customWidth="1"/>
    <col min="7437" max="7675" width="8.8984375" style="64"/>
    <col min="7676" max="7676" width="4.09765625" style="64" customWidth="1"/>
    <col min="7677" max="7677" width="12.59765625" style="64" customWidth="1"/>
    <col min="7678" max="7678" width="1.8984375" style="64" customWidth="1"/>
    <col min="7679" max="7681" width="19.09765625" style="64" customWidth="1"/>
    <col min="7682" max="7682" width="4.59765625" style="64" customWidth="1"/>
    <col min="7683" max="7683" width="12.59765625" style="64" customWidth="1"/>
    <col min="7684" max="7684" width="1.8984375" style="64" customWidth="1"/>
    <col min="7685" max="7686" width="19.09765625" style="64" customWidth="1"/>
    <col min="7687" max="7687" width="4.59765625" style="64" customWidth="1"/>
    <col min="7688" max="7688" width="12.59765625" style="64" customWidth="1"/>
    <col min="7689" max="7689" width="1.8984375" style="64" customWidth="1"/>
    <col min="7690" max="7692" width="19.09765625" style="64" customWidth="1"/>
    <col min="7693" max="7931" width="8.8984375" style="64"/>
    <col min="7932" max="7932" width="4.09765625" style="64" customWidth="1"/>
    <col min="7933" max="7933" width="12.59765625" style="64" customWidth="1"/>
    <col min="7934" max="7934" width="1.8984375" style="64" customWidth="1"/>
    <col min="7935" max="7937" width="19.09765625" style="64" customWidth="1"/>
    <col min="7938" max="7938" width="4.59765625" style="64" customWidth="1"/>
    <col min="7939" max="7939" width="12.59765625" style="64" customWidth="1"/>
    <col min="7940" max="7940" width="1.8984375" style="64" customWidth="1"/>
    <col min="7941" max="7942" width="19.09765625" style="64" customWidth="1"/>
    <col min="7943" max="7943" width="4.59765625" style="64" customWidth="1"/>
    <col min="7944" max="7944" width="12.59765625" style="64" customWidth="1"/>
    <col min="7945" max="7945" width="1.8984375" style="64" customWidth="1"/>
    <col min="7946" max="7948" width="19.09765625" style="64" customWidth="1"/>
    <col min="7949" max="8187" width="8.8984375" style="64"/>
    <col min="8188" max="8188" width="4.09765625" style="64" customWidth="1"/>
    <col min="8189" max="8189" width="12.59765625" style="64" customWidth="1"/>
    <col min="8190" max="8190" width="1.8984375" style="64" customWidth="1"/>
    <col min="8191" max="8193" width="19.09765625" style="64" customWidth="1"/>
    <col min="8194" max="8194" width="4.59765625" style="64" customWidth="1"/>
    <col min="8195" max="8195" width="12.59765625" style="64" customWidth="1"/>
    <col min="8196" max="8196" width="1.8984375" style="64" customWidth="1"/>
    <col min="8197" max="8198" width="19.09765625" style="64" customWidth="1"/>
    <col min="8199" max="8199" width="4.59765625" style="64" customWidth="1"/>
    <col min="8200" max="8200" width="12.59765625" style="64" customWidth="1"/>
    <col min="8201" max="8201" width="1.8984375" style="64" customWidth="1"/>
    <col min="8202" max="8204" width="19.09765625" style="64" customWidth="1"/>
    <col min="8205" max="8443" width="8.8984375" style="64"/>
    <col min="8444" max="8444" width="4.09765625" style="64" customWidth="1"/>
    <col min="8445" max="8445" width="12.59765625" style="64" customWidth="1"/>
    <col min="8446" max="8446" width="1.8984375" style="64" customWidth="1"/>
    <col min="8447" max="8449" width="19.09765625" style="64" customWidth="1"/>
    <col min="8450" max="8450" width="4.59765625" style="64" customWidth="1"/>
    <col min="8451" max="8451" width="12.59765625" style="64" customWidth="1"/>
    <col min="8452" max="8452" width="1.8984375" style="64" customWidth="1"/>
    <col min="8453" max="8454" width="19.09765625" style="64" customWidth="1"/>
    <col min="8455" max="8455" width="4.59765625" style="64" customWidth="1"/>
    <col min="8456" max="8456" width="12.59765625" style="64" customWidth="1"/>
    <col min="8457" max="8457" width="1.8984375" style="64" customWidth="1"/>
    <col min="8458" max="8460" width="19.09765625" style="64" customWidth="1"/>
    <col min="8461" max="8699" width="8.8984375" style="64"/>
    <col min="8700" max="8700" width="4.09765625" style="64" customWidth="1"/>
    <col min="8701" max="8701" width="12.59765625" style="64" customWidth="1"/>
    <col min="8702" max="8702" width="1.8984375" style="64" customWidth="1"/>
    <col min="8703" max="8705" width="19.09765625" style="64" customWidth="1"/>
    <col min="8706" max="8706" width="4.59765625" style="64" customWidth="1"/>
    <col min="8707" max="8707" width="12.59765625" style="64" customWidth="1"/>
    <col min="8708" max="8708" width="1.8984375" style="64" customWidth="1"/>
    <col min="8709" max="8710" width="19.09765625" style="64" customWidth="1"/>
    <col min="8711" max="8711" width="4.59765625" style="64" customWidth="1"/>
    <col min="8712" max="8712" width="12.59765625" style="64" customWidth="1"/>
    <col min="8713" max="8713" width="1.8984375" style="64" customWidth="1"/>
    <col min="8714" max="8716" width="19.09765625" style="64" customWidth="1"/>
    <col min="8717" max="8955" width="8.8984375" style="64"/>
    <col min="8956" max="8956" width="4.09765625" style="64" customWidth="1"/>
    <col min="8957" max="8957" width="12.59765625" style="64" customWidth="1"/>
    <col min="8958" max="8958" width="1.8984375" style="64" customWidth="1"/>
    <col min="8959" max="8961" width="19.09765625" style="64" customWidth="1"/>
    <col min="8962" max="8962" width="4.59765625" style="64" customWidth="1"/>
    <col min="8963" max="8963" width="12.59765625" style="64" customWidth="1"/>
    <col min="8964" max="8964" width="1.8984375" style="64" customWidth="1"/>
    <col min="8965" max="8966" width="19.09765625" style="64" customWidth="1"/>
    <col min="8967" max="8967" width="4.59765625" style="64" customWidth="1"/>
    <col min="8968" max="8968" width="12.59765625" style="64" customWidth="1"/>
    <col min="8969" max="8969" width="1.8984375" style="64" customWidth="1"/>
    <col min="8970" max="8972" width="19.09765625" style="64" customWidth="1"/>
    <col min="8973" max="9211" width="8.8984375" style="64"/>
    <col min="9212" max="9212" width="4.09765625" style="64" customWidth="1"/>
    <col min="9213" max="9213" width="12.59765625" style="64" customWidth="1"/>
    <col min="9214" max="9214" width="1.8984375" style="64" customWidth="1"/>
    <col min="9215" max="9217" width="19.09765625" style="64" customWidth="1"/>
    <col min="9218" max="9218" width="4.59765625" style="64" customWidth="1"/>
    <col min="9219" max="9219" width="12.59765625" style="64" customWidth="1"/>
    <col min="9220" max="9220" width="1.8984375" style="64" customWidth="1"/>
    <col min="9221" max="9222" width="19.09765625" style="64" customWidth="1"/>
    <col min="9223" max="9223" width="4.59765625" style="64" customWidth="1"/>
    <col min="9224" max="9224" width="12.59765625" style="64" customWidth="1"/>
    <col min="9225" max="9225" width="1.8984375" style="64" customWidth="1"/>
    <col min="9226" max="9228" width="19.09765625" style="64" customWidth="1"/>
    <col min="9229" max="9467" width="8.8984375" style="64"/>
    <col min="9468" max="9468" width="4.09765625" style="64" customWidth="1"/>
    <col min="9469" max="9469" width="12.59765625" style="64" customWidth="1"/>
    <col min="9470" max="9470" width="1.8984375" style="64" customWidth="1"/>
    <col min="9471" max="9473" width="19.09765625" style="64" customWidth="1"/>
    <col min="9474" max="9474" width="4.59765625" style="64" customWidth="1"/>
    <col min="9475" max="9475" width="12.59765625" style="64" customWidth="1"/>
    <col min="9476" max="9476" width="1.8984375" style="64" customWidth="1"/>
    <col min="9477" max="9478" width="19.09765625" style="64" customWidth="1"/>
    <col min="9479" max="9479" width="4.59765625" style="64" customWidth="1"/>
    <col min="9480" max="9480" width="12.59765625" style="64" customWidth="1"/>
    <col min="9481" max="9481" width="1.8984375" style="64" customWidth="1"/>
    <col min="9482" max="9484" width="19.09765625" style="64" customWidth="1"/>
    <col min="9485" max="9723" width="8.8984375" style="64"/>
    <col min="9724" max="9724" width="4.09765625" style="64" customWidth="1"/>
    <col min="9725" max="9725" width="12.59765625" style="64" customWidth="1"/>
    <col min="9726" max="9726" width="1.8984375" style="64" customWidth="1"/>
    <col min="9727" max="9729" width="19.09765625" style="64" customWidth="1"/>
    <col min="9730" max="9730" width="4.59765625" style="64" customWidth="1"/>
    <col min="9731" max="9731" width="12.59765625" style="64" customWidth="1"/>
    <col min="9732" max="9732" width="1.8984375" style="64" customWidth="1"/>
    <col min="9733" max="9734" width="19.09765625" style="64" customWidth="1"/>
    <col min="9735" max="9735" width="4.59765625" style="64" customWidth="1"/>
    <col min="9736" max="9736" width="12.59765625" style="64" customWidth="1"/>
    <col min="9737" max="9737" width="1.8984375" style="64" customWidth="1"/>
    <col min="9738" max="9740" width="19.09765625" style="64" customWidth="1"/>
    <col min="9741" max="9979" width="8.8984375" style="64"/>
    <col min="9980" max="9980" width="4.09765625" style="64" customWidth="1"/>
    <col min="9981" max="9981" width="12.59765625" style="64" customWidth="1"/>
    <col min="9982" max="9982" width="1.8984375" style="64" customWidth="1"/>
    <col min="9983" max="9985" width="19.09765625" style="64" customWidth="1"/>
    <col min="9986" max="9986" width="4.59765625" style="64" customWidth="1"/>
    <col min="9987" max="9987" width="12.59765625" style="64" customWidth="1"/>
    <col min="9988" max="9988" width="1.8984375" style="64" customWidth="1"/>
    <col min="9989" max="9990" width="19.09765625" style="64" customWidth="1"/>
    <col min="9991" max="9991" width="4.59765625" style="64" customWidth="1"/>
    <col min="9992" max="9992" width="12.59765625" style="64" customWidth="1"/>
    <col min="9993" max="9993" width="1.8984375" style="64" customWidth="1"/>
    <col min="9994" max="9996" width="19.09765625" style="64" customWidth="1"/>
    <col min="9997" max="10235" width="8.8984375" style="64"/>
    <col min="10236" max="10236" width="4.09765625" style="64" customWidth="1"/>
    <col min="10237" max="10237" width="12.59765625" style="64" customWidth="1"/>
    <col min="10238" max="10238" width="1.8984375" style="64" customWidth="1"/>
    <col min="10239" max="10241" width="19.09765625" style="64" customWidth="1"/>
    <col min="10242" max="10242" width="4.59765625" style="64" customWidth="1"/>
    <col min="10243" max="10243" width="12.59765625" style="64" customWidth="1"/>
    <col min="10244" max="10244" width="1.8984375" style="64" customWidth="1"/>
    <col min="10245" max="10246" width="19.09765625" style="64" customWidth="1"/>
    <col min="10247" max="10247" width="4.59765625" style="64" customWidth="1"/>
    <col min="10248" max="10248" width="12.59765625" style="64" customWidth="1"/>
    <col min="10249" max="10249" width="1.8984375" style="64" customWidth="1"/>
    <col min="10250" max="10252" width="19.09765625" style="64" customWidth="1"/>
    <col min="10253" max="10491" width="8.8984375" style="64"/>
    <col min="10492" max="10492" width="4.09765625" style="64" customWidth="1"/>
    <col min="10493" max="10493" width="12.59765625" style="64" customWidth="1"/>
    <col min="10494" max="10494" width="1.8984375" style="64" customWidth="1"/>
    <col min="10495" max="10497" width="19.09765625" style="64" customWidth="1"/>
    <col min="10498" max="10498" width="4.59765625" style="64" customWidth="1"/>
    <col min="10499" max="10499" width="12.59765625" style="64" customWidth="1"/>
    <col min="10500" max="10500" width="1.8984375" style="64" customWidth="1"/>
    <col min="10501" max="10502" width="19.09765625" style="64" customWidth="1"/>
    <col min="10503" max="10503" width="4.59765625" style="64" customWidth="1"/>
    <col min="10504" max="10504" width="12.59765625" style="64" customWidth="1"/>
    <col min="10505" max="10505" width="1.8984375" style="64" customWidth="1"/>
    <col min="10506" max="10508" width="19.09765625" style="64" customWidth="1"/>
    <col min="10509" max="10747" width="8.8984375" style="64"/>
    <col min="10748" max="10748" width="4.09765625" style="64" customWidth="1"/>
    <col min="10749" max="10749" width="12.59765625" style="64" customWidth="1"/>
    <col min="10750" max="10750" width="1.8984375" style="64" customWidth="1"/>
    <col min="10751" max="10753" width="19.09765625" style="64" customWidth="1"/>
    <col min="10754" max="10754" width="4.59765625" style="64" customWidth="1"/>
    <col min="10755" max="10755" width="12.59765625" style="64" customWidth="1"/>
    <col min="10756" max="10756" width="1.8984375" style="64" customWidth="1"/>
    <col min="10757" max="10758" width="19.09765625" style="64" customWidth="1"/>
    <col min="10759" max="10759" width="4.59765625" style="64" customWidth="1"/>
    <col min="10760" max="10760" width="12.59765625" style="64" customWidth="1"/>
    <col min="10761" max="10761" width="1.8984375" style="64" customWidth="1"/>
    <col min="10762" max="10764" width="19.09765625" style="64" customWidth="1"/>
    <col min="10765" max="11003" width="8.8984375" style="64"/>
    <col min="11004" max="11004" width="4.09765625" style="64" customWidth="1"/>
    <col min="11005" max="11005" width="12.59765625" style="64" customWidth="1"/>
    <col min="11006" max="11006" width="1.8984375" style="64" customWidth="1"/>
    <col min="11007" max="11009" width="19.09765625" style="64" customWidth="1"/>
    <col min="11010" max="11010" width="4.59765625" style="64" customWidth="1"/>
    <col min="11011" max="11011" width="12.59765625" style="64" customWidth="1"/>
    <col min="11012" max="11012" width="1.8984375" style="64" customWidth="1"/>
    <col min="11013" max="11014" width="19.09765625" style="64" customWidth="1"/>
    <col min="11015" max="11015" width="4.59765625" style="64" customWidth="1"/>
    <col min="11016" max="11016" width="12.59765625" style="64" customWidth="1"/>
    <col min="11017" max="11017" width="1.8984375" style="64" customWidth="1"/>
    <col min="11018" max="11020" width="19.09765625" style="64" customWidth="1"/>
    <col min="11021" max="11259" width="8.8984375" style="64"/>
    <col min="11260" max="11260" width="4.09765625" style="64" customWidth="1"/>
    <col min="11261" max="11261" width="12.59765625" style="64" customWidth="1"/>
    <col min="11262" max="11262" width="1.8984375" style="64" customWidth="1"/>
    <col min="11263" max="11265" width="19.09765625" style="64" customWidth="1"/>
    <col min="11266" max="11266" width="4.59765625" style="64" customWidth="1"/>
    <col min="11267" max="11267" width="12.59765625" style="64" customWidth="1"/>
    <col min="11268" max="11268" width="1.8984375" style="64" customWidth="1"/>
    <col min="11269" max="11270" width="19.09765625" style="64" customWidth="1"/>
    <col min="11271" max="11271" width="4.59765625" style="64" customWidth="1"/>
    <col min="11272" max="11272" width="12.59765625" style="64" customWidth="1"/>
    <col min="11273" max="11273" width="1.8984375" style="64" customWidth="1"/>
    <col min="11274" max="11276" width="19.09765625" style="64" customWidth="1"/>
    <col min="11277" max="11515" width="8.8984375" style="64"/>
    <col min="11516" max="11516" width="4.09765625" style="64" customWidth="1"/>
    <col min="11517" max="11517" width="12.59765625" style="64" customWidth="1"/>
    <col min="11518" max="11518" width="1.8984375" style="64" customWidth="1"/>
    <col min="11519" max="11521" width="19.09765625" style="64" customWidth="1"/>
    <col min="11522" max="11522" width="4.59765625" style="64" customWidth="1"/>
    <col min="11523" max="11523" width="12.59765625" style="64" customWidth="1"/>
    <col min="11524" max="11524" width="1.8984375" style="64" customWidth="1"/>
    <col min="11525" max="11526" width="19.09765625" style="64" customWidth="1"/>
    <col min="11527" max="11527" width="4.59765625" style="64" customWidth="1"/>
    <col min="11528" max="11528" width="12.59765625" style="64" customWidth="1"/>
    <col min="11529" max="11529" width="1.8984375" style="64" customWidth="1"/>
    <col min="11530" max="11532" width="19.09765625" style="64" customWidth="1"/>
    <col min="11533" max="11771" width="8.8984375" style="64"/>
    <col min="11772" max="11772" width="4.09765625" style="64" customWidth="1"/>
    <col min="11773" max="11773" width="12.59765625" style="64" customWidth="1"/>
    <col min="11774" max="11774" width="1.8984375" style="64" customWidth="1"/>
    <col min="11775" max="11777" width="19.09765625" style="64" customWidth="1"/>
    <col min="11778" max="11778" width="4.59765625" style="64" customWidth="1"/>
    <col min="11779" max="11779" width="12.59765625" style="64" customWidth="1"/>
    <col min="11780" max="11780" width="1.8984375" style="64" customWidth="1"/>
    <col min="11781" max="11782" width="19.09765625" style="64" customWidth="1"/>
    <col min="11783" max="11783" width="4.59765625" style="64" customWidth="1"/>
    <col min="11784" max="11784" width="12.59765625" style="64" customWidth="1"/>
    <col min="11785" max="11785" width="1.8984375" style="64" customWidth="1"/>
    <col min="11786" max="11788" width="19.09765625" style="64" customWidth="1"/>
    <col min="11789" max="12027" width="8.8984375" style="64"/>
    <col min="12028" max="12028" width="4.09765625" style="64" customWidth="1"/>
    <col min="12029" max="12029" width="12.59765625" style="64" customWidth="1"/>
    <col min="12030" max="12030" width="1.8984375" style="64" customWidth="1"/>
    <col min="12031" max="12033" width="19.09765625" style="64" customWidth="1"/>
    <col min="12034" max="12034" width="4.59765625" style="64" customWidth="1"/>
    <col min="12035" max="12035" width="12.59765625" style="64" customWidth="1"/>
    <col min="12036" max="12036" width="1.8984375" style="64" customWidth="1"/>
    <col min="12037" max="12038" width="19.09765625" style="64" customWidth="1"/>
    <col min="12039" max="12039" width="4.59765625" style="64" customWidth="1"/>
    <col min="12040" max="12040" width="12.59765625" style="64" customWidth="1"/>
    <col min="12041" max="12041" width="1.8984375" style="64" customWidth="1"/>
    <col min="12042" max="12044" width="19.09765625" style="64" customWidth="1"/>
    <col min="12045" max="12283" width="8.8984375" style="64"/>
    <col min="12284" max="12284" width="4.09765625" style="64" customWidth="1"/>
    <col min="12285" max="12285" width="12.59765625" style="64" customWidth="1"/>
    <col min="12286" max="12286" width="1.8984375" style="64" customWidth="1"/>
    <col min="12287" max="12289" width="19.09765625" style="64" customWidth="1"/>
    <col min="12290" max="12290" width="4.59765625" style="64" customWidth="1"/>
    <col min="12291" max="12291" width="12.59765625" style="64" customWidth="1"/>
    <col min="12292" max="12292" width="1.8984375" style="64" customWidth="1"/>
    <col min="12293" max="12294" width="19.09765625" style="64" customWidth="1"/>
    <col min="12295" max="12295" width="4.59765625" style="64" customWidth="1"/>
    <col min="12296" max="12296" width="12.59765625" style="64" customWidth="1"/>
    <col min="12297" max="12297" width="1.8984375" style="64" customWidth="1"/>
    <col min="12298" max="12300" width="19.09765625" style="64" customWidth="1"/>
    <col min="12301" max="12539" width="8.8984375" style="64"/>
    <col min="12540" max="12540" width="4.09765625" style="64" customWidth="1"/>
    <col min="12541" max="12541" width="12.59765625" style="64" customWidth="1"/>
    <col min="12542" max="12542" width="1.8984375" style="64" customWidth="1"/>
    <col min="12543" max="12545" width="19.09765625" style="64" customWidth="1"/>
    <col min="12546" max="12546" width="4.59765625" style="64" customWidth="1"/>
    <col min="12547" max="12547" width="12.59765625" style="64" customWidth="1"/>
    <col min="12548" max="12548" width="1.8984375" style="64" customWidth="1"/>
    <col min="12549" max="12550" width="19.09765625" style="64" customWidth="1"/>
    <col min="12551" max="12551" width="4.59765625" style="64" customWidth="1"/>
    <col min="12552" max="12552" width="12.59765625" style="64" customWidth="1"/>
    <col min="12553" max="12553" width="1.8984375" style="64" customWidth="1"/>
    <col min="12554" max="12556" width="19.09765625" style="64" customWidth="1"/>
    <col min="12557" max="12795" width="8.8984375" style="64"/>
    <col min="12796" max="12796" width="4.09765625" style="64" customWidth="1"/>
    <col min="12797" max="12797" width="12.59765625" style="64" customWidth="1"/>
    <col min="12798" max="12798" width="1.8984375" style="64" customWidth="1"/>
    <col min="12799" max="12801" width="19.09765625" style="64" customWidth="1"/>
    <col min="12802" max="12802" width="4.59765625" style="64" customWidth="1"/>
    <col min="12803" max="12803" width="12.59765625" style="64" customWidth="1"/>
    <col min="12804" max="12804" width="1.8984375" style="64" customWidth="1"/>
    <col min="12805" max="12806" width="19.09765625" style="64" customWidth="1"/>
    <col min="12807" max="12807" width="4.59765625" style="64" customWidth="1"/>
    <col min="12808" max="12808" width="12.59765625" style="64" customWidth="1"/>
    <col min="12809" max="12809" width="1.8984375" style="64" customWidth="1"/>
    <col min="12810" max="12812" width="19.09765625" style="64" customWidth="1"/>
    <col min="12813" max="13051" width="8.8984375" style="64"/>
    <col min="13052" max="13052" width="4.09765625" style="64" customWidth="1"/>
    <col min="13053" max="13053" width="12.59765625" style="64" customWidth="1"/>
    <col min="13054" max="13054" width="1.8984375" style="64" customWidth="1"/>
    <col min="13055" max="13057" width="19.09765625" style="64" customWidth="1"/>
    <col min="13058" max="13058" width="4.59765625" style="64" customWidth="1"/>
    <col min="13059" max="13059" width="12.59765625" style="64" customWidth="1"/>
    <col min="13060" max="13060" width="1.8984375" style="64" customWidth="1"/>
    <col min="13061" max="13062" width="19.09765625" style="64" customWidth="1"/>
    <col min="13063" max="13063" width="4.59765625" style="64" customWidth="1"/>
    <col min="13064" max="13064" width="12.59765625" style="64" customWidth="1"/>
    <col min="13065" max="13065" width="1.8984375" style="64" customWidth="1"/>
    <col min="13066" max="13068" width="19.09765625" style="64" customWidth="1"/>
    <col min="13069" max="13307" width="8.8984375" style="64"/>
    <col min="13308" max="13308" width="4.09765625" style="64" customWidth="1"/>
    <col min="13309" max="13309" width="12.59765625" style="64" customWidth="1"/>
    <col min="13310" max="13310" width="1.8984375" style="64" customWidth="1"/>
    <col min="13311" max="13313" width="19.09765625" style="64" customWidth="1"/>
    <col min="13314" max="13314" width="4.59765625" style="64" customWidth="1"/>
    <col min="13315" max="13315" width="12.59765625" style="64" customWidth="1"/>
    <col min="13316" max="13316" width="1.8984375" style="64" customWidth="1"/>
    <col min="13317" max="13318" width="19.09765625" style="64" customWidth="1"/>
    <col min="13319" max="13319" width="4.59765625" style="64" customWidth="1"/>
    <col min="13320" max="13320" width="12.59765625" style="64" customWidth="1"/>
    <col min="13321" max="13321" width="1.8984375" style="64" customWidth="1"/>
    <col min="13322" max="13324" width="19.09765625" style="64" customWidth="1"/>
    <col min="13325" max="13563" width="8.8984375" style="64"/>
    <col min="13564" max="13564" width="4.09765625" style="64" customWidth="1"/>
    <col min="13565" max="13565" width="12.59765625" style="64" customWidth="1"/>
    <col min="13566" max="13566" width="1.8984375" style="64" customWidth="1"/>
    <col min="13567" max="13569" width="19.09765625" style="64" customWidth="1"/>
    <col min="13570" max="13570" width="4.59765625" style="64" customWidth="1"/>
    <col min="13571" max="13571" width="12.59765625" style="64" customWidth="1"/>
    <col min="13572" max="13572" width="1.8984375" style="64" customWidth="1"/>
    <col min="13573" max="13574" width="19.09765625" style="64" customWidth="1"/>
    <col min="13575" max="13575" width="4.59765625" style="64" customWidth="1"/>
    <col min="13576" max="13576" width="12.59765625" style="64" customWidth="1"/>
    <col min="13577" max="13577" width="1.8984375" style="64" customWidth="1"/>
    <col min="13578" max="13580" width="19.09765625" style="64" customWidth="1"/>
    <col min="13581" max="13819" width="8.8984375" style="64"/>
    <col min="13820" max="13820" width="4.09765625" style="64" customWidth="1"/>
    <col min="13821" max="13821" width="12.59765625" style="64" customWidth="1"/>
    <col min="13822" max="13822" width="1.8984375" style="64" customWidth="1"/>
    <col min="13823" max="13825" width="19.09765625" style="64" customWidth="1"/>
    <col min="13826" max="13826" width="4.59765625" style="64" customWidth="1"/>
    <col min="13827" max="13827" width="12.59765625" style="64" customWidth="1"/>
    <col min="13828" max="13828" width="1.8984375" style="64" customWidth="1"/>
    <col min="13829" max="13830" width="19.09765625" style="64" customWidth="1"/>
    <col min="13831" max="13831" width="4.59765625" style="64" customWidth="1"/>
    <col min="13832" max="13832" width="12.59765625" style="64" customWidth="1"/>
    <col min="13833" max="13833" width="1.8984375" style="64" customWidth="1"/>
    <col min="13834" max="13836" width="19.09765625" style="64" customWidth="1"/>
    <col min="13837" max="14075" width="8.8984375" style="64"/>
    <col min="14076" max="14076" width="4.09765625" style="64" customWidth="1"/>
    <col min="14077" max="14077" width="12.59765625" style="64" customWidth="1"/>
    <col min="14078" max="14078" width="1.8984375" style="64" customWidth="1"/>
    <col min="14079" max="14081" width="19.09765625" style="64" customWidth="1"/>
    <col min="14082" max="14082" width="4.59765625" style="64" customWidth="1"/>
    <col min="14083" max="14083" width="12.59765625" style="64" customWidth="1"/>
    <col min="14084" max="14084" width="1.8984375" style="64" customWidth="1"/>
    <col min="14085" max="14086" width="19.09765625" style="64" customWidth="1"/>
    <col min="14087" max="14087" width="4.59765625" style="64" customWidth="1"/>
    <col min="14088" max="14088" width="12.59765625" style="64" customWidth="1"/>
    <col min="14089" max="14089" width="1.8984375" style="64" customWidth="1"/>
    <col min="14090" max="14092" width="19.09765625" style="64" customWidth="1"/>
    <col min="14093" max="14331" width="8.8984375" style="64"/>
    <col min="14332" max="14332" width="4.09765625" style="64" customWidth="1"/>
    <col min="14333" max="14333" width="12.59765625" style="64" customWidth="1"/>
    <col min="14334" max="14334" width="1.8984375" style="64" customWidth="1"/>
    <col min="14335" max="14337" width="19.09765625" style="64" customWidth="1"/>
    <col min="14338" max="14338" width="4.59765625" style="64" customWidth="1"/>
    <col min="14339" max="14339" width="12.59765625" style="64" customWidth="1"/>
    <col min="14340" max="14340" width="1.8984375" style="64" customWidth="1"/>
    <col min="14341" max="14342" width="19.09765625" style="64" customWidth="1"/>
    <col min="14343" max="14343" width="4.59765625" style="64" customWidth="1"/>
    <col min="14344" max="14344" width="12.59765625" style="64" customWidth="1"/>
    <col min="14345" max="14345" width="1.8984375" style="64" customWidth="1"/>
    <col min="14346" max="14348" width="19.09765625" style="64" customWidth="1"/>
    <col min="14349" max="14587" width="8.8984375" style="64"/>
    <col min="14588" max="14588" width="4.09765625" style="64" customWidth="1"/>
    <col min="14589" max="14589" width="12.59765625" style="64" customWidth="1"/>
    <col min="14590" max="14590" width="1.8984375" style="64" customWidth="1"/>
    <col min="14591" max="14593" width="19.09765625" style="64" customWidth="1"/>
    <col min="14594" max="14594" width="4.59765625" style="64" customWidth="1"/>
    <col min="14595" max="14595" width="12.59765625" style="64" customWidth="1"/>
    <col min="14596" max="14596" width="1.8984375" style="64" customWidth="1"/>
    <col min="14597" max="14598" width="19.09765625" style="64" customWidth="1"/>
    <col min="14599" max="14599" width="4.59765625" style="64" customWidth="1"/>
    <col min="14600" max="14600" width="12.59765625" style="64" customWidth="1"/>
    <col min="14601" max="14601" width="1.8984375" style="64" customWidth="1"/>
    <col min="14602" max="14604" width="19.09765625" style="64" customWidth="1"/>
    <col min="14605" max="14843" width="8.8984375" style="64"/>
    <col min="14844" max="14844" width="4.09765625" style="64" customWidth="1"/>
    <col min="14845" max="14845" width="12.59765625" style="64" customWidth="1"/>
    <col min="14846" max="14846" width="1.8984375" style="64" customWidth="1"/>
    <col min="14847" max="14849" width="19.09765625" style="64" customWidth="1"/>
    <col min="14850" max="14850" width="4.59765625" style="64" customWidth="1"/>
    <col min="14851" max="14851" width="12.59765625" style="64" customWidth="1"/>
    <col min="14852" max="14852" width="1.8984375" style="64" customWidth="1"/>
    <col min="14853" max="14854" width="19.09765625" style="64" customWidth="1"/>
    <col min="14855" max="14855" width="4.59765625" style="64" customWidth="1"/>
    <col min="14856" max="14856" width="12.59765625" style="64" customWidth="1"/>
    <col min="14857" max="14857" width="1.8984375" style="64" customWidth="1"/>
    <col min="14858" max="14860" width="19.09765625" style="64" customWidth="1"/>
    <col min="14861" max="15099" width="8.8984375" style="64"/>
    <col min="15100" max="15100" width="4.09765625" style="64" customWidth="1"/>
    <col min="15101" max="15101" width="12.59765625" style="64" customWidth="1"/>
    <col min="15102" max="15102" width="1.8984375" style="64" customWidth="1"/>
    <col min="15103" max="15105" width="19.09765625" style="64" customWidth="1"/>
    <col min="15106" max="15106" width="4.59765625" style="64" customWidth="1"/>
    <col min="15107" max="15107" width="12.59765625" style="64" customWidth="1"/>
    <col min="15108" max="15108" width="1.8984375" style="64" customWidth="1"/>
    <col min="15109" max="15110" width="19.09765625" style="64" customWidth="1"/>
    <col min="15111" max="15111" width="4.59765625" style="64" customWidth="1"/>
    <col min="15112" max="15112" width="12.59765625" style="64" customWidth="1"/>
    <col min="15113" max="15113" width="1.8984375" style="64" customWidth="1"/>
    <col min="15114" max="15116" width="19.09765625" style="64" customWidth="1"/>
    <col min="15117" max="15355" width="8.8984375" style="64"/>
    <col min="15356" max="15356" width="4.09765625" style="64" customWidth="1"/>
    <col min="15357" max="15357" width="12.59765625" style="64" customWidth="1"/>
    <col min="15358" max="15358" width="1.8984375" style="64" customWidth="1"/>
    <col min="15359" max="15361" width="19.09765625" style="64" customWidth="1"/>
    <col min="15362" max="15362" width="4.59765625" style="64" customWidth="1"/>
    <col min="15363" max="15363" width="12.59765625" style="64" customWidth="1"/>
    <col min="15364" max="15364" width="1.8984375" style="64" customWidth="1"/>
    <col min="15365" max="15366" width="19.09765625" style="64" customWidth="1"/>
    <col min="15367" max="15367" width="4.59765625" style="64" customWidth="1"/>
    <col min="15368" max="15368" width="12.59765625" style="64" customWidth="1"/>
    <col min="15369" max="15369" width="1.8984375" style="64" customWidth="1"/>
    <col min="15370" max="15372" width="19.09765625" style="64" customWidth="1"/>
    <col min="15373" max="15611" width="8.8984375" style="64"/>
    <col min="15612" max="15612" width="4.09765625" style="64" customWidth="1"/>
    <col min="15613" max="15613" width="12.59765625" style="64" customWidth="1"/>
    <col min="15614" max="15614" width="1.8984375" style="64" customWidth="1"/>
    <col min="15615" max="15617" width="19.09765625" style="64" customWidth="1"/>
    <col min="15618" max="15618" width="4.59765625" style="64" customWidth="1"/>
    <col min="15619" max="15619" width="12.59765625" style="64" customWidth="1"/>
    <col min="15620" max="15620" width="1.8984375" style="64" customWidth="1"/>
    <col min="15621" max="15622" width="19.09765625" style="64" customWidth="1"/>
    <col min="15623" max="15623" width="4.59765625" style="64" customWidth="1"/>
    <col min="15624" max="15624" width="12.59765625" style="64" customWidth="1"/>
    <col min="15625" max="15625" width="1.8984375" style="64" customWidth="1"/>
    <col min="15626" max="15628" width="19.09765625" style="64" customWidth="1"/>
    <col min="15629" max="15867" width="8.8984375" style="64"/>
    <col min="15868" max="15868" width="4.09765625" style="64" customWidth="1"/>
    <col min="15869" max="15869" width="12.59765625" style="64" customWidth="1"/>
    <col min="15870" max="15870" width="1.8984375" style="64" customWidth="1"/>
    <col min="15871" max="15873" width="19.09765625" style="64" customWidth="1"/>
    <col min="15874" max="15874" width="4.59765625" style="64" customWidth="1"/>
    <col min="15875" max="15875" width="12.59765625" style="64" customWidth="1"/>
    <col min="15876" max="15876" width="1.8984375" style="64" customWidth="1"/>
    <col min="15877" max="15878" width="19.09765625" style="64" customWidth="1"/>
    <col min="15879" max="15879" width="4.59765625" style="64" customWidth="1"/>
    <col min="15880" max="15880" width="12.59765625" style="64" customWidth="1"/>
    <col min="15881" max="15881" width="1.8984375" style="64" customWidth="1"/>
    <col min="15882" max="15884" width="19.09765625" style="64" customWidth="1"/>
    <col min="15885" max="16123" width="8.8984375" style="64"/>
    <col min="16124" max="16124" width="4.09765625" style="64" customWidth="1"/>
    <col min="16125" max="16125" width="12.59765625" style="64" customWidth="1"/>
    <col min="16126" max="16126" width="1.8984375" style="64" customWidth="1"/>
    <col min="16127" max="16129" width="19.09765625" style="64" customWidth="1"/>
    <col min="16130" max="16130" width="4.59765625" style="64" customWidth="1"/>
    <col min="16131" max="16131" width="12.59765625" style="64" customWidth="1"/>
    <col min="16132" max="16132" width="1.8984375" style="64" customWidth="1"/>
    <col min="16133" max="16134" width="19.09765625" style="64" customWidth="1"/>
    <col min="16135" max="16135" width="4.59765625" style="64" customWidth="1"/>
    <col min="16136" max="16136" width="12.59765625" style="64" customWidth="1"/>
    <col min="16137" max="16137" width="1.8984375" style="64" customWidth="1"/>
    <col min="16138" max="16140" width="19.09765625" style="64" customWidth="1"/>
    <col min="16141" max="16384" width="8.8984375" style="64"/>
  </cols>
  <sheetData>
    <row r="2" spans="2:13" ht="23.25" customHeight="1" x14ac:dyDescent="0.4">
      <c r="B2" s="613" t="s">
        <v>324</v>
      </c>
      <c r="C2" s="613"/>
      <c r="D2" s="613"/>
      <c r="E2" s="613"/>
      <c r="F2" s="613"/>
      <c r="G2" s="613"/>
      <c r="H2" s="613"/>
      <c r="I2" s="613"/>
      <c r="J2" s="613"/>
      <c r="K2" s="613"/>
    </row>
    <row r="4" spans="2:13" ht="25.5" customHeight="1" x14ac:dyDescent="0.4">
      <c r="B4" s="614" t="s">
        <v>325</v>
      </c>
      <c r="C4" s="614"/>
      <c r="D4" s="614"/>
      <c r="E4" s="614"/>
      <c r="F4" s="614"/>
      <c r="H4" s="614" t="s">
        <v>326</v>
      </c>
      <c r="I4" s="614"/>
      <c r="J4" s="614"/>
      <c r="K4" s="614"/>
    </row>
    <row r="6" spans="2:13" ht="33" customHeight="1" x14ac:dyDescent="0.4">
      <c r="B6" s="66" t="s">
        <v>320</v>
      </c>
      <c r="D6" s="67" t="s">
        <v>321</v>
      </c>
      <c r="E6" s="68" t="s">
        <v>322</v>
      </c>
      <c r="F6" s="197" t="s">
        <v>323</v>
      </c>
      <c r="H6" s="66" t="s">
        <v>320</v>
      </c>
      <c r="J6" s="67" t="s">
        <v>327</v>
      </c>
      <c r="K6" s="68" t="s">
        <v>109</v>
      </c>
      <c r="L6" s="69"/>
    </row>
    <row r="7" spans="2:13" ht="33" customHeight="1" x14ac:dyDescent="0.4">
      <c r="D7" s="69"/>
      <c r="E7" s="69"/>
      <c r="F7" s="69"/>
      <c r="J7" s="69"/>
      <c r="K7" s="69"/>
      <c r="L7" s="69"/>
    </row>
    <row r="8" spans="2:13" ht="33" customHeight="1" x14ac:dyDescent="0.4">
      <c r="B8" s="615" t="s">
        <v>329</v>
      </c>
      <c r="C8" s="70"/>
      <c r="D8" s="618" t="s">
        <v>328</v>
      </c>
      <c r="E8" s="618"/>
      <c r="F8" s="618"/>
      <c r="H8" s="619" t="s">
        <v>329</v>
      </c>
      <c r="I8" s="70"/>
      <c r="J8" s="622" t="s">
        <v>347</v>
      </c>
      <c r="K8" s="622"/>
      <c r="L8" s="69"/>
    </row>
    <row r="9" spans="2:13" ht="33" customHeight="1" x14ac:dyDescent="0.4">
      <c r="B9" s="616"/>
      <c r="D9" s="69"/>
      <c r="E9" s="69"/>
      <c r="F9" s="69"/>
      <c r="H9" s="620"/>
      <c r="J9" s="69"/>
      <c r="K9" s="69"/>
      <c r="L9" s="69"/>
    </row>
    <row r="10" spans="2:13" ht="33" customHeight="1" x14ac:dyDescent="0.4">
      <c r="B10" s="616"/>
      <c r="D10" s="618" t="s">
        <v>330</v>
      </c>
      <c r="E10" s="618"/>
      <c r="F10" s="618"/>
      <c r="H10" s="620"/>
      <c r="J10" s="196" t="s">
        <v>338</v>
      </c>
      <c r="K10" s="196" t="s">
        <v>348</v>
      </c>
      <c r="L10" s="69"/>
    </row>
    <row r="11" spans="2:13" ht="33" customHeight="1" x14ac:dyDescent="0.4">
      <c r="B11" s="616"/>
      <c r="D11" s="69"/>
      <c r="E11" s="69"/>
      <c r="F11" s="69"/>
      <c r="H11" s="620"/>
      <c r="J11" s="69"/>
      <c r="K11" s="69"/>
      <c r="L11" s="69"/>
    </row>
    <row r="12" spans="2:13" ht="52.8" customHeight="1" x14ac:dyDescent="0.4">
      <c r="B12" s="616"/>
      <c r="D12" s="194" t="s">
        <v>331</v>
      </c>
      <c r="E12" s="618" t="s">
        <v>332</v>
      </c>
      <c r="F12" s="618"/>
      <c r="H12" s="621"/>
      <c r="J12" s="196" t="s">
        <v>349</v>
      </c>
      <c r="K12" s="73" t="s">
        <v>337</v>
      </c>
      <c r="L12" s="69"/>
    </row>
    <row r="13" spans="2:13" ht="33" customHeight="1" x14ac:dyDescent="0.4">
      <c r="B13" s="616"/>
      <c r="D13" s="69"/>
      <c r="E13" s="69"/>
      <c r="F13" s="69"/>
      <c r="H13" s="72"/>
      <c r="J13" s="69"/>
      <c r="K13" s="69"/>
      <c r="L13" s="69"/>
    </row>
    <row r="14" spans="2:13" ht="33" customHeight="1" x14ac:dyDescent="0.4">
      <c r="B14" s="616"/>
      <c r="D14" s="69"/>
      <c r="E14" s="618" t="s">
        <v>333</v>
      </c>
      <c r="F14" s="618"/>
      <c r="H14" s="619" t="s">
        <v>352</v>
      </c>
      <c r="J14" s="203" t="s">
        <v>358</v>
      </c>
      <c r="K14" s="69"/>
      <c r="L14" s="69"/>
    </row>
    <row r="15" spans="2:13" ht="33" customHeight="1" x14ac:dyDescent="0.4">
      <c r="B15" s="616"/>
      <c r="D15" s="69"/>
      <c r="E15" s="69"/>
      <c r="F15" s="69"/>
      <c r="H15" s="620"/>
      <c r="J15" s="69"/>
      <c r="K15" s="69"/>
      <c r="L15" s="69"/>
    </row>
    <row r="16" spans="2:13" ht="33" customHeight="1" x14ac:dyDescent="0.4">
      <c r="B16" s="616"/>
      <c r="D16" s="69"/>
      <c r="E16" s="194" t="s">
        <v>334</v>
      </c>
      <c r="F16" s="194" t="s">
        <v>335</v>
      </c>
      <c r="H16" s="620"/>
      <c r="J16" s="203" t="s">
        <v>356</v>
      </c>
      <c r="K16" s="203" t="s">
        <v>357</v>
      </c>
      <c r="L16" s="69"/>
      <c r="M16" s="204" t="s">
        <v>350</v>
      </c>
    </row>
    <row r="17" spans="2:13" ht="33" customHeight="1" x14ac:dyDescent="0.4">
      <c r="B17" s="616"/>
      <c r="D17" s="69"/>
      <c r="E17" s="69"/>
      <c r="F17" s="69"/>
      <c r="H17" s="620"/>
      <c r="J17" s="69"/>
      <c r="K17" s="69"/>
      <c r="L17" s="69"/>
    </row>
    <row r="18" spans="2:13" ht="108.6" customHeight="1" x14ac:dyDescent="0.4">
      <c r="B18" s="616"/>
      <c r="D18" s="618" t="s">
        <v>336</v>
      </c>
      <c r="E18" s="618"/>
      <c r="F18" s="73" t="s">
        <v>337</v>
      </c>
      <c r="H18" s="621"/>
      <c r="J18" s="197" t="s">
        <v>351</v>
      </c>
      <c r="K18" s="203" t="s">
        <v>355</v>
      </c>
      <c r="L18" s="69"/>
    </row>
    <row r="19" spans="2:13" ht="33" customHeight="1" x14ac:dyDescent="0.4">
      <c r="B19" s="616"/>
      <c r="D19" s="69"/>
      <c r="E19" s="69"/>
      <c r="F19" s="69"/>
      <c r="J19" s="69"/>
      <c r="K19" s="69"/>
      <c r="L19" s="69"/>
    </row>
    <row r="20" spans="2:13" ht="33" customHeight="1" x14ac:dyDescent="0.4">
      <c r="B20" s="616"/>
      <c r="D20" s="194" t="s">
        <v>338</v>
      </c>
      <c r="E20" s="194" t="s">
        <v>339</v>
      </c>
      <c r="H20" s="420" t="s">
        <v>329</v>
      </c>
      <c r="J20" s="69"/>
      <c r="K20" s="203" t="s">
        <v>354</v>
      </c>
      <c r="L20" s="69"/>
    </row>
    <row r="21" spans="2:13" ht="33" customHeight="1" x14ac:dyDescent="0.4">
      <c r="B21" s="616"/>
      <c r="J21" s="69"/>
      <c r="K21" s="69"/>
      <c r="L21" s="69"/>
    </row>
    <row r="22" spans="2:13" ht="33" customHeight="1" x14ac:dyDescent="0.4">
      <c r="B22" s="616"/>
      <c r="E22" s="618" t="s">
        <v>340</v>
      </c>
      <c r="F22" s="618"/>
      <c r="H22" s="619" t="s">
        <v>352</v>
      </c>
      <c r="J22" s="69"/>
      <c r="K22" s="203" t="s">
        <v>353</v>
      </c>
      <c r="L22" s="69"/>
    </row>
    <row r="23" spans="2:13" ht="33" customHeight="1" x14ac:dyDescent="0.4">
      <c r="B23" s="616"/>
      <c r="E23" s="75"/>
      <c r="F23" s="75"/>
      <c r="H23" s="620"/>
      <c r="J23" s="69"/>
      <c r="K23" s="75"/>
      <c r="L23" s="75"/>
    </row>
    <row r="24" spans="2:13" ht="33" customHeight="1" x14ac:dyDescent="0.4">
      <c r="B24" s="616"/>
      <c r="E24" s="194" t="s">
        <v>341</v>
      </c>
      <c r="F24" s="194" t="s">
        <v>342</v>
      </c>
      <c r="H24" s="621"/>
      <c r="J24" s="69"/>
      <c r="K24" s="203" t="s">
        <v>351</v>
      </c>
      <c r="L24" s="69"/>
    </row>
    <row r="25" spans="2:13" ht="33" customHeight="1" x14ac:dyDescent="0.4">
      <c r="B25" s="616"/>
      <c r="H25" s="74"/>
      <c r="J25" s="69"/>
      <c r="K25" s="69"/>
      <c r="L25" s="69"/>
    </row>
    <row r="26" spans="2:13" ht="33" customHeight="1" x14ac:dyDescent="0.4">
      <c r="B26" s="616"/>
      <c r="E26" s="194" t="s">
        <v>343</v>
      </c>
      <c r="H26" s="64" t="s">
        <v>345</v>
      </c>
      <c r="J26" s="76"/>
      <c r="M26" s="65"/>
    </row>
    <row r="27" spans="2:13" ht="33" customHeight="1" x14ac:dyDescent="0.4">
      <c r="B27" s="616"/>
      <c r="J27" s="69"/>
      <c r="M27" s="65"/>
    </row>
    <row r="28" spans="2:13" ht="46.8" x14ac:dyDescent="0.4">
      <c r="B28" s="617"/>
      <c r="D28" s="623" t="s">
        <v>344</v>
      </c>
      <c r="E28" s="623"/>
      <c r="F28" s="73" t="s">
        <v>337</v>
      </c>
    </row>
    <row r="30" spans="2:13" x14ac:dyDescent="0.4">
      <c r="B30" s="64" t="s">
        <v>345</v>
      </c>
      <c r="D30" s="76" t="s">
        <v>346</v>
      </c>
    </row>
    <row r="32" spans="2:13" x14ac:dyDescent="0.4">
      <c r="D32" s="76"/>
    </row>
    <row r="35" spans="2:11" ht="52.8" customHeight="1" x14ac:dyDescent="0.4">
      <c r="B35" s="614" t="s">
        <v>363</v>
      </c>
      <c r="C35" s="614"/>
      <c r="D35" s="614"/>
      <c r="E35" s="614"/>
      <c r="F35" s="614"/>
      <c r="H35" s="626" t="s">
        <v>374</v>
      </c>
      <c r="I35" s="626"/>
      <c r="J35" s="626"/>
      <c r="K35" s="626"/>
    </row>
    <row r="37" spans="2:11" ht="33" customHeight="1" x14ac:dyDescent="0.4">
      <c r="B37" s="66" t="s">
        <v>320</v>
      </c>
      <c r="D37" s="624" t="s">
        <v>375</v>
      </c>
      <c r="E37" s="625"/>
      <c r="H37" s="66" t="s">
        <v>320</v>
      </c>
      <c r="J37" s="624" t="s">
        <v>364</v>
      </c>
      <c r="K37" s="625"/>
    </row>
    <row r="38" spans="2:11" ht="33" customHeight="1" x14ac:dyDescent="0.4">
      <c r="D38" s="69"/>
      <c r="E38" s="69"/>
      <c r="J38" s="69"/>
      <c r="K38" s="69"/>
    </row>
    <row r="39" spans="2:11" ht="33" customHeight="1" x14ac:dyDescent="0.4">
      <c r="B39" s="619" t="s">
        <v>352</v>
      </c>
      <c r="D39" s="196" t="s">
        <v>361</v>
      </c>
      <c r="E39" s="196" t="s">
        <v>362</v>
      </c>
      <c r="H39" s="619" t="s">
        <v>352</v>
      </c>
      <c r="J39" s="414" t="s">
        <v>361</v>
      </c>
      <c r="K39" s="414" t="s">
        <v>362</v>
      </c>
    </row>
    <row r="40" spans="2:11" ht="33" customHeight="1" x14ac:dyDescent="0.4">
      <c r="B40" s="620"/>
      <c r="H40" s="620"/>
    </row>
    <row r="41" spans="2:11" ht="33" customHeight="1" x14ac:dyDescent="0.4">
      <c r="B41" s="621"/>
      <c r="C41" s="71"/>
      <c r="D41" s="196" t="s">
        <v>365</v>
      </c>
      <c r="E41" s="196" t="s">
        <v>366</v>
      </c>
      <c r="H41" s="621"/>
      <c r="I41" s="71"/>
      <c r="J41" s="196" t="s">
        <v>373</v>
      </c>
      <c r="K41" s="414" t="s">
        <v>373</v>
      </c>
    </row>
    <row r="42" spans="2:11" ht="33" customHeight="1" x14ac:dyDescent="0.4">
      <c r="B42" s="72"/>
      <c r="D42" s="69"/>
      <c r="E42" s="69"/>
      <c r="H42" s="72"/>
      <c r="J42" s="69"/>
      <c r="K42" s="69"/>
    </row>
    <row r="43" spans="2:11" ht="58.2" customHeight="1" x14ac:dyDescent="0.4">
      <c r="B43" s="619" t="s">
        <v>329</v>
      </c>
      <c r="D43" s="196" t="s">
        <v>368</v>
      </c>
      <c r="E43" s="197" t="s">
        <v>367</v>
      </c>
      <c r="H43" s="619" t="s">
        <v>329</v>
      </c>
      <c r="J43" s="196" t="s">
        <v>376</v>
      </c>
      <c r="K43" s="197" t="s">
        <v>359</v>
      </c>
    </row>
    <row r="44" spans="2:11" ht="33" customHeight="1" x14ac:dyDescent="0.4">
      <c r="B44" s="620"/>
      <c r="D44" s="69"/>
      <c r="E44" s="69"/>
      <c r="H44" s="620"/>
      <c r="J44" s="69"/>
      <c r="K44" s="69"/>
    </row>
    <row r="45" spans="2:11" ht="33" customHeight="1" x14ac:dyDescent="0.4">
      <c r="B45" s="620"/>
      <c r="D45" s="627" t="s">
        <v>369</v>
      </c>
      <c r="E45" s="628"/>
      <c r="F45" s="629"/>
      <c r="H45" s="620"/>
      <c r="J45" s="622" t="s">
        <v>377</v>
      </c>
      <c r="K45" s="622"/>
    </row>
    <row r="46" spans="2:11" ht="33" customHeight="1" x14ac:dyDescent="0.4">
      <c r="B46" s="620"/>
      <c r="D46" s="69"/>
      <c r="E46" s="69"/>
      <c r="H46" s="620"/>
      <c r="J46" s="69"/>
      <c r="K46" s="69"/>
    </row>
    <row r="47" spans="2:11" ht="33" customHeight="1" x14ac:dyDescent="0.4">
      <c r="B47" s="621"/>
      <c r="D47" s="630" t="s">
        <v>370</v>
      </c>
      <c r="E47" s="631"/>
      <c r="F47" s="196" t="s">
        <v>371</v>
      </c>
      <c r="H47" s="621"/>
      <c r="J47" s="196" t="s">
        <v>378</v>
      </c>
      <c r="K47" s="414" t="s">
        <v>371</v>
      </c>
    </row>
    <row r="48" spans="2:11" ht="33" customHeight="1" x14ac:dyDescent="0.4">
      <c r="B48" s="72"/>
      <c r="D48" s="69"/>
      <c r="E48" s="69"/>
      <c r="H48" s="72"/>
      <c r="J48" s="69"/>
      <c r="K48" s="69"/>
    </row>
    <row r="49" spans="2:11" ht="33" customHeight="1" x14ac:dyDescent="0.4">
      <c r="B49" s="195" t="s">
        <v>352</v>
      </c>
      <c r="D49" s="630" t="s">
        <v>372</v>
      </c>
      <c r="E49" s="631"/>
      <c r="H49" s="413" t="s">
        <v>352</v>
      </c>
      <c r="J49" s="200" t="s">
        <v>379</v>
      </c>
    </row>
    <row r="50" spans="2:11" ht="33" customHeight="1" x14ac:dyDescent="0.4">
      <c r="B50" s="74"/>
      <c r="D50" s="69"/>
      <c r="E50" s="69"/>
      <c r="H50" s="74"/>
      <c r="J50" s="69"/>
      <c r="K50" s="69"/>
    </row>
    <row r="51" spans="2:11" ht="60.6" customHeight="1" x14ac:dyDescent="0.4">
      <c r="B51" s="71"/>
      <c r="D51" s="632" t="s">
        <v>359</v>
      </c>
      <c r="E51" s="633"/>
      <c r="F51" s="634"/>
      <c r="H51" s="71"/>
      <c r="J51" s="623" t="s">
        <v>380</v>
      </c>
      <c r="K51" s="623"/>
    </row>
    <row r="53" spans="2:11" x14ac:dyDescent="0.4">
      <c r="D53" s="76"/>
    </row>
    <row r="58" spans="2:11" ht="43.8" customHeight="1" x14ac:dyDescent="0.4">
      <c r="B58" s="626" t="s">
        <v>381</v>
      </c>
      <c r="C58" s="614"/>
      <c r="D58" s="614"/>
      <c r="E58" s="614"/>
    </row>
    <row r="60" spans="2:11" ht="56.4" customHeight="1" x14ac:dyDescent="0.4">
      <c r="B60" s="66" t="s">
        <v>320</v>
      </c>
      <c r="D60" s="624" t="s">
        <v>360</v>
      </c>
      <c r="E60" s="625"/>
    </row>
    <row r="61" spans="2:11" ht="33" customHeight="1" x14ac:dyDescent="0.4">
      <c r="D61" s="69"/>
      <c r="E61" s="69"/>
    </row>
    <row r="62" spans="2:11" ht="33" customHeight="1" x14ac:dyDescent="0.4">
      <c r="B62" s="619" t="s">
        <v>352</v>
      </c>
      <c r="D62" s="414" t="s">
        <v>361</v>
      </c>
      <c r="E62" s="414" t="s">
        <v>362</v>
      </c>
    </row>
    <row r="63" spans="2:11" ht="33" customHeight="1" x14ac:dyDescent="0.4">
      <c r="B63" s="620"/>
    </row>
    <row r="64" spans="2:11" ht="55.8" customHeight="1" x14ac:dyDescent="0.4">
      <c r="B64" s="621"/>
      <c r="C64" s="71"/>
      <c r="D64" s="196" t="s">
        <v>382</v>
      </c>
      <c r="E64" s="196" t="s">
        <v>653</v>
      </c>
    </row>
    <row r="65" spans="4:5" ht="33" customHeight="1" x14ac:dyDescent="0.4"/>
    <row r="66" spans="4:5" ht="33" customHeight="1" x14ac:dyDescent="0.4">
      <c r="D66" s="623" t="s">
        <v>359</v>
      </c>
      <c r="E66" s="623"/>
    </row>
  </sheetData>
  <mergeCells count="33">
    <mergeCell ref="D66:E66"/>
    <mergeCell ref="D49:E49"/>
    <mergeCell ref="D51:F51"/>
    <mergeCell ref="J51:K51"/>
    <mergeCell ref="B58:E58"/>
    <mergeCell ref="D60:E60"/>
    <mergeCell ref="B62:B64"/>
    <mergeCell ref="B43:B47"/>
    <mergeCell ref="H43:H47"/>
    <mergeCell ref="D45:F45"/>
    <mergeCell ref="J45:K45"/>
    <mergeCell ref="D47:E47"/>
    <mergeCell ref="D37:E37"/>
    <mergeCell ref="J37:K37"/>
    <mergeCell ref="B39:B41"/>
    <mergeCell ref="H39:H41"/>
    <mergeCell ref="B35:F35"/>
    <mergeCell ref="H35:K35"/>
    <mergeCell ref="B2:K2"/>
    <mergeCell ref="B4:F4"/>
    <mergeCell ref="H4:K4"/>
    <mergeCell ref="B8:B28"/>
    <mergeCell ref="D8:F8"/>
    <mergeCell ref="H8:H12"/>
    <mergeCell ref="J8:K8"/>
    <mergeCell ref="D10:F10"/>
    <mergeCell ref="E12:F12"/>
    <mergeCell ref="E14:F14"/>
    <mergeCell ref="H14:H18"/>
    <mergeCell ref="D18:E18"/>
    <mergeCell ref="E22:F22"/>
    <mergeCell ref="H22:H24"/>
    <mergeCell ref="D28:E28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1"/>
  <sheetViews>
    <sheetView zoomScale="70" zoomScaleNormal="70" workbookViewId="0">
      <selection activeCell="C25" sqref="C25"/>
    </sheetView>
  </sheetViews>
  <sheetFormatPr defaultColWidth="8.8984375" defaultRowHeight="17.399999999999999" x14ac:dyDescent="0.4"/>
  <cols>
    <col min="1" max="1" width="2.8984375" customWidth="1"/>
    <col min="2" max="2" width="52.59765625" customWidth="1"/>
    <col min="3" max="3" width="109.3984375" customWidth="1"/>
    <col min="4" max="4" width="20.69921875" customWidth="1"/>
    <col min="257" max="257" width="2.8984375" customWidth="1"/>
    <col min="258" max="258" width="52.59765625" customWidth="1"/>
    <col min="259" max="259" width="105" customWidth="1"/>
    <col min="513" max="513" width="2.8984375" customWidth="1"/>
    <col min="514" max="514" width="52.59765625" customWidth="1"/>
    <col min="515" max="515" width="105" customWidth="1"/>
    <col min="769" max="769" width="2.8984375" customWidth="1"/>
    <col min="770" max="770" width="52.59765625" customWidth="1"/>
    <col min="771" max="771" width="105" customWidth="1"/>
    <col min="1025" max="1025" width="2.8984375" customWidth="1"/>
    <col min="1026" max="1026" width="52.59765625" customWidth="1"/>
    <col min="1027" max="1027" width="105" customWidth="1"/>
    <col min="1281" max="1281" width="2.8984375" customWidth="1"/>
    <col min="1282" max="1282" width="52.59765625" customWidth="1"/>
    <col min="1283" max="1283" width="105" customWidth="1"/>
    <col min="1537" max="1537" width="2.8984375" customWidth="1"/>
    <col min="1538" max="1538" width="52.59765625" customWidth="1"/>
    <col min="1539" max="1539" width="105" customWidth="1"/>
    <col min="1793" max="1793" width="2.8984375" customWidth="1"/>
    <col min="1794" max="1794" width="52.59765625" customWidth="1"/>
    <col min="1795" max="1795" width="105" customWidth="1"/>
    <col min="2049" max="2049" width="2.8984375" customWidth="1"/>
    <col min="2050" max="2050" width="52.59765625" customWidth="1"/>
    <col min="2051" max="2051" width="105" customWidth="1"/>
    <col min="2305" max="2305" width="2.8984375" customWidth="1"/>
    <col min="2306" max="2306" width="52.59765625" customWidth="1"/>
    <col min="2307" max="2307" width="105" customWidth="1"/>
    <col min="2561" max="2561" width="2.8984375" customWidth="1"/>
    <col min="2562" max="2562" width="52.59765625" customWidth="1"/>
    <col min="2563" max="2563" width="105" customWidth="1"/>
    <col min="2817" max="2817" width="2.8984375" customWidth="1"/>
    <col min="2818" max="2818" width="52.59765625" customWidth="1"/>
    <col min="2819" max="2819" width="105" customWidth="1"/>
    <col min="3073" max="3073" width="2.8984375" customWidth="1"/>
    <col min="3074" max="3074" width="52.59765625" customWidth="1"/>
    <col min="3075" max="3075" width="105" customWidth="1"/>
    <col min="3329" max="3329" width="2.8984375" customWidth="1"/>
    <col min="3330" max="3330" width="52.59765625" customWidth="1"/>
    <col min="3331" max="3331" width="105" customWidth="1"/>
    <col min="3585" max="3585" width="2.8984375" customWidth="1"/>
    <col min="3586" max="3586" width="52.59765625" customWidth="1"/>
    <col min="3587" max="3587" width="105" customWidth="1"/>
    <col min="3841" max="3841" width="2.8984375" customWidth="1"/>
    <col min="3842" max="3842" width="52.59765625" customWidth="1"/>
    <col min="3843" max="3843" width="105" customWidth="1"/>
    <col min="4097" max="4097" width="2.8984375" customWidth="1"/>
    <col min="4098" max="4098" width="52.59765625" customWidth="1"/>
    <col min="4099" max="4099" width="105" customWidth="1"/>
    <col min="4353" max="4353" width="2.8984375" customWidth="1"/>
    <col min="4354" max="4354" width="52.59765625" customWidth="1"/>
    <col min="4355" max="4355" width="105" customWidth="1"/>
    <col min="4609" max="4609" width="2.8984375" customWidth="1"/>
    <col min="4610" max="4610" width="52.59765625" customWidth="1"/>
    <col min="4611" max="4611" width="105" customWidth="1"/>
    <col min="4865" max="4865" width="2.8984375" customWidth="1"/>
    <col min="4866" max="4866" width="52.59765625" customWidth="1"/>
    <col min="4867" max="4867" width="105" customWidth="1"/>
    <col min="5121" max="5121" width="2.8984375" customWidth="1"/>
    <col min="5122" max="5122" width="52.59765625" customWidth="1"/>
    <col min="5123" max="5123" width="105" customWidth="1"/>
    <col min="5377" max="5377" width="2.8984375" customWidth="1"/>
    <col min="5378" max="5378" width="52.59765625" customWidth="1"/>
    <col min="5379" max="5379" width="105" customWidth="1"/>
    <col min="5633" max="5633" width="2.8984375" customWidth="1"/>
    <col min="5634" max="5634" width="52.59765625" customWidth="1"/>
    <col min="5635" max="5635" width="105" customWidth="1"/>
    <col min="5889" max="5889" width="2.8984375" customWidth="1"/>
    <col min="5890" max="5890" width="52.59765625" customWidth="1"/>
    <col min="5891" max="5891" width="105" customWidth="1"/>
    <col min="6145" max="6145" width="2.8984375" customWidth="1"/>
    <col min="6146" max="6146" width="52.59765625" customWidth="1"/>
    <col min="6147" max="6147" width="105" customWidth="1"/>
    <col min="6401" max="6401" width="2.8984375" customWidth="1"/>
    <col min="6402" max="6402" width="52.59765625" customWidth="1"/>
    <col min="6403" max="6403" width="105" customWidth="1"/>
    <col min="6657" max="6657" width="2.8984375" customWidth="1"/>
    <col min="6658" max="6658" width="52.59765625" customWidth="1"/>
    <col min="6659" max="6659" width="105" customWidth="1"/>
    <col min="6913" max="6913" width="2.8984375" customWidth="1"/>
    <col min="6914" max="6914" width="52.59765625" customWidth="1"/>
    <col min="6915" max="6915" width="105" customWidth="1"/>
    <col min="7169" max="7169" width="2.8984375" customWidth="1"/>
    <col min="7170" max="7170" width="52.59765625" customWidth="1"/>
    <col min="7171" max="7171" width="105" customWidth="1"/>
    <col min="7425" max="7425" width="2.8984375" customWidth="1"/>
    <col min="7426" max="7426" width="52.59765625" customWidth="1"/>
    <col min="7427" max="7427" width="105" customWidth="1"/>
    <col min="7681" max="7681" width="2.8984375" customWidth="1"/>
    <col min="7682" max="7682" width="52.59765625" customWidth="1"/>
    <col min="7683" max="7683" width="105" customWidth="1"/>
    <col min="7937" max="7937" width="2.8984375" customWidth="1"/>
    <col min="7938" max="7938" width="52.59765625" customWidth="1"/>
    <col min="7939" max="7939" width="105" customWidth="1"/>
    <col min="8193" max="8193" width="2.8984375" customWidth="1"/>
    <col min="8194" max="8194" width="52.59765625" customWidth="1"/>
    <col min="8195" max="8195" width="105" customWidth="1"/>
    <col min="8449" max="8449" width="2.8984375" customWidth="1"/>
    <col min="8450" max="8450" width="52.59765625" customWidth="1"/>
    <col min="8451" max="8451" width="105" customWidth="1"/>
    <col min="8705" max="8705" width="2.8984375" customWidth="1"/>
    <col min="8706" max="8706" width="52.59765625" customWidth="1"/>
    <col min="8707" max="8707" width="105" customWidth="1"/>
    <col min="8961" max="8961" width="2.8984375" customWidth="1"/>
    <col min="8962" max="8962" width="52.59765625" customWidth="1"/>
    <col min="8963" max="8963" width="105" customWidth="1"/>
    <col min="9217" max="9217" width="2.8984375" customWidth="1"/>
    <col min="9218" max="9218" width="52.59765625" customWidth="1"/>
    <col min="9219" max="9219" width="105" customWidth="1"/>
    <col min="9473" max="9473" width="2.8984375" customWidth="1"/>
    <col min="9474" max="9474" width="52.59765625" customWidth="1"/>
    <col min="9475" max="9475" width="105" customWidth="1"/>
    <col min="9729" max="9729" width="2.8984375" customWidth="1"/>
    <col min="9730" max="9730" width="52.59765625" customWidth="1"/>
    <col min="9731" max="9731" width="105" customWidth="1"/>
    <col min="9985" max="9985" width="2.8984375" customWidth="1"/>
    <col min="9986" max="9986" width="52.59765625" customWidth="1"/>
    <col min="9987" max="9987" width="105" customWidth="1"/>
    <col min="10241" max="10241" width="2.8984375" customWidth="1"/>
    <col min="10242" max="10242" width="52.59765625" customWidth="1"/>
    <col min="10243" max="10243" width="105" customWidth="1"/>
    <col min="10497" max="10497" width="2.8984375" customWidth="1"/>
    <col min="10498" max="10498" width="52.59765625" customWidth="1"/>
    <col min="10499" max="10499" width="105" customWidth="1"/>
    <col min="10753" max="10753" width="2.8984375" customWidth="1"/>
    <col min="10754" max="10754" width="52.59765625" customWidth="1"/>
    <col min="10755" max="10755" width="105" customWidth="1"/>
    <col min="11009" max="11009" width="2.8984375" customWidth="1"/>
    <col min="11010" max="11010" width="52.59765625" customWidth="1"/>
    <col min="11011" max="11011" width="105" customWidth="1"/>
    <col min="11265" max="11265" width="2.8984375" customWidth="1"/>
    <col min="11266" max="11266" width="52.59765625" customWidth="1"/>
    <col min="11267" max="11267" width="105" customWidth="1"/>
    <col min="11521" max="11521" width="2.8984375" customWidth="1"/>
    <col min="11522" max="11522" width="52.59765625" customWidth="1"/>
    <col min="11523" max="11523" width="105" customWidth="1"/>
    <col min="11777" max="11777" width="2.8984375" customWidth="1"/>
    <col min="11778" max="11778" width="52.59765625" customWidth="1"/>
    <col min="11779" max="11779" width="105" customWidth="1"/>
    <col min="12033" max="12033" width="2.8984375" customWidth="1"/>
    <col min="12034" max="12034" width="52.59765625" customWidth="1"/>
    <col min="12035" max="12035" width="105" customWidth="1"/>
    <col min="12289" max="12289" width="2.8984375" customWidth="1"/>
    <col min="12290" max="12290" width="52.59765625" customWidth="1"/>
    <col min="12291" max="12291" width="105" customWidth="1"/>
    <col min="12545" max="12545" width="2.8984375" customWidth="1"/>
    <col min="12546" max="12546" width="52.59765625" customWidth="1"/>
    <col min="12547" max="12547" width="105" customWidth="1"/>
    <col min="12801" max="12801" width="2.8984375" customWidth="1"/>
    <col min="12802" max="12802" width="52.59765625" customWidth="1"/>
    <col min="12803" max="12803" width="105" customWidth="1"/>
    <col min="13057" max="13057" width="2.8984375" customWidth="1"/>
    <col min="13058" max="13058" width="52.59765625" customWidth="1"/>
    <col min="13059" max="13059" width="105" customWidth="1"/>
    <col min="13313" max="13313" width="2.8984375" customWidth="1"/>
    <col min="13314" max="13314" width="52.59765625" customWidth="1"/>
    <col min="13315" max="13315" width="105" customWidth="1"/>
    <col min="13569" max="13569" width="2.8984375" customWidth="1"/>
    <col min="13570" max="13570" width="52.59765625" customWidth="1"/>
    <col min="13571" max="13571" width="105" customWidth="1"/>
    <col min="13825" max="13825" width="2.8984375" customWidth="1"/>
    <col min="13826" max="13826" width="52.59765625" customWidth="1"/>
    <col min="13827" max="13827" width="105" customWidth="1"/>
    <col min="14081" max="14081" width="2.8984375" customWidth="1"/>
    <col min="14082" max="14082" width="52.59765625" customWidth="1"/>
    <col min="14083" max="14083" width="105" customWidth="1"/>
    <col min="14337" max="14337" width="2.8984375" customWidth="1"/>
    <col min="14338" max="14338" width="52.59765625" customWidth="1"/>
    <col min="14339" max="14339" width="105" customWidth="1"/>
    <col min="14593" max="14593" width="2.8984375" customWidth="1"/>
    <col min="14594" max="14594" width="52.59765625" customWidth="1"/>
    <col min="14595" max="14595" width="105" customWidth="1"/>
    <col min="14849" max="14849" width="2.8984375" customWidth="1"/>
    <col min="14850" max="14850" width="52.59765625" customWidth="1"/>
    <col min="14851" max="14851" width="105" customWidth="1"/>
    <col min="15105" max="15105" width="2.8984375" customWidth="1"/>
    <col min="15106" max="15106" width="52.59765625" customWidth="1"/>
    <col min="15107" max="15107" width="105" customWidth="1"/>
    <col min="15361" max="15361" width="2.8984375" customWidth="1"/>
    <col min="15362" max="15362" width="52.59765625" customWidth="1"/>
    <col min="15363" max="15363" width="105" customWidth="1"/>
    <col min="15617" max="15617" width="2.8984375" customWidth="1"/>
    <col min="15618" max="15618" width="52.59765625" customWidth="1"/>
    <col min="15619" max="15619" width="105" customWidth="1"/>
    <col min="15873" max="15873" width="2.8984375" customWidth="1"/>
    <col min="15874" max="15874" width="52.59765625" customWidth="1"/>
    <col min="15875" max="15875" width="105" customWidth="1"/>
    <col min="16129" max="16129" width="2.8984375" customWidth="1"/>
    <col min="16130" max="16130" width="52.59765625" customWidth="1"/>
    <col min="16131" max="16131" width="105" customWidth="1"/>
  </cols>
  <sheetData>
    <row r="1" spans="2:4" x14ac:dyDescent="0.4">
      <c r="B1" t="s">
        <v>652</v>
      </c>
    </row>
    <row r="4" spans="2:4" ht="18" thickBot="1" x14ac:dyDescent="0.45">
      <c r="B4" t="s">
        <v>312</v>
      </c>
    </row>
    <row r="5" spans="2:4" ht="18" thickBot="1" x14ac:dyDescent="0.45">
      <c r="B5" s="61" t="s">
        <v>100</v>
      </c>
      <c r="C5" s="61" t="s">
        <v>101</v>
      </c>
      <c r="D5" s="62" t="s">
        <v>309</v>
      </c>
    </row>
    <row r="6" spans="2:4" ht="35.4" thickBot="1" x14ac:dyDescent="0.45">
      <c r="B6" s="635" t="s">
        <v>102</v>
      </c>
      <c r="C6" s="63" t="s">
        <v>103</v>
      </c>
      <c r="D6" s="62" t="s">
        <v>310</v>
      </c>
    </row>
    <row r="7" spans="2:4" ht="35.4" thickBot="1" x14ac:dyDescent="0.45">
      <c r="B7" s="636"/>
      <c r="C7" s="63" t="s">
        <v>104</v>
      </c>
      <c r="D7" s="62" t="s">
        <v>310</v>
      </c>
    </row>
    <row r="8" spans="2:4" ht="35.4" thickBot="1" x14ac:dyDescent="0.45">
      <c r="B8" s="636"/>
      <c r="C8" s="63" t="s">
        <v>105</v>
      </c>
      <c r="D8" s="62" t="s">
        <v>310</v>
      </c>
    </row>
    <row r="9" spans="2:4" ht="18" thickBot="1" x14ac:dyDescent="0.45">
      <c r="B9" s="636"/>
      <c r="C9" s="63" t="s">
        <v>106</v>
      </c>
      <c r="D9" s="62" t="s">
        <v>310</v>
      </c>
    </row>
    <row r="10" spans="2:4" ht="28.2" thickBot="1" x14ac:dyDescent="0.45">
      <c r="B10" s="636"/>
      <c r="C10" s="63" t="s">
        <v>107</v>
      </c>
      <c r="D10" s="62" t="s">
        <v>311</v>
      </c>
    </row>
    <row r="11" spans="2:4" ht="18" thickBot="1" x14ac:dyDescent="0.45">
      <c r="B11" s="637"/>
      <c r="C11" s="63" t="s">
        <v>108</v>
      </c>
      <c r="D11" s="62" t="s">
        <v>311</v>
      </c>
    </row>
    <row r="14" spans="2:4" x14ac:dyDescent="0.4">
      <c r="C14" s="217" t="s">
        <v>308</v>
      </c>
    </row>
    <row r="15" spans="2:4" x14ac:dyDescent="0.4">
      <c r="C15" s="218" t="s">
        <v>200</v>
      </c>
    </row>
    <row r="16" spans="2:4" x14ac:dyDescent="0.4">
      <c r="C16" s="218" t="s">
        <v>201</v>
      </c>
    </row>
    <row r="17" spans="3:3" x14ac:dyDescent="0.4">
      <c r="C17" s="218" t="s">
        <v>202</v>
      </c>
    </row>
    <row r="18" spans="3:3" x14ac:dyDescent="0.4">
      <c r="C18" s="218"/>
    </row>
    <row r="19" spans="3:3" x14ac:dyDescent="0.4">
      <c r="C19" s="217" t="s">
        <v>305</v>
      </c>
    </row>
    <row r="20" spans="3:3" x14ac:dyDescent="0.4">
      <c r="C20" s="419" t="s">
        <v>306</v>
      </c>
    </row>
    <row r="21" spans="3:3" x14ac:dyDescent="0.4">
      <c r="C21" s="419" t="s">
        <v>307</v>
      </c>
    </row>
  </sheetData>
  <mergeCells count="1">
    <mergeCell ref="B6:B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9"/>
  <sheetViews>
    <sheetView showGridLines="0" zoomScale="70" zoomScaleNormal="70" workbookViewId="0">
      <selection activeCell="N57" sqref="N57"/>
    </sheetView>
  </sheetViews>
  <sheetFormatPr defaultColWidth="8.8984375" defaultRowHeight="17.399999999999999" x14ac:dyDescent="0.4"/>
  <cols>
    <col min="11" max="11" width="8.8984375" style="241"/>
  </cols>
  <sheetData>
    <row r="1" spans="2:16" s="241" customFormat="1" x14ac:dyDescent="0.4"/>
    <row r="2" spans="2:16" s="241" customFormat="1" x14ac:dyDescent="0.4">
      <c r="B2" s="52" t="s">
        <v>222</v>
      </c>
      <c r="P2" s="52" t="s">
        <v>219</v>
      </c>
    </row>
    <row r="7" spans="2:16" x14ac:dyDescent="0.4">
      <c r="E7" s="241" t="s">
        <v>299</v>
      </c>
    </row>
    <row r="9" spans="2:16" x14ac:dyDescent="0.4">
      <c r="L9" s="241"/>
    </row>
    <row r="37" spans="2:2" x14ac:dyDescent="0.4">
      <c r="B37" s="111" t="s">
        <v>216</v>
      </c>
    </row>
    <row r="38" spans="2:2" x14ac:dyDescent="0.4">
      <c r="B38" s="111" t="s">
        <v>217</v>
      </c>
    </row>
    <row r="39" spans="2:2" x14ac:dyDescent="0.4">
      <c r="B39" s="111" t="s">
        <v>218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F17"/>
  <sheetViews>
    <sheetView showGridLines="0" zoomScale="85" zoomScaleNormal="85" workbookViewId="0">
      <selection activeCell="H8" sqref="H8"/>
    </sheetView>
  </sheetViews>
  <sheetFormatPr defaultRowHeight="17.399999999999999" x14ac:dyDescent="0.4"/>
  <cols>
    <col min="2" max="2" width="12.8984375" bestFit="1" customWidth="1"/>
    <col min="4" max="4" width="38.3984375" customWidth="1"/>
    <col min="6" max="6" width="73.19921875" customWidth="1"/>
  </cols>
  <sheetData>
    <row r="1" spans="2:6" x14ac:dyDescent="0.4">
      <c r="D1" s="82"/>
    </row>
    <row r="2" spans="2:6" x14ac:dyDescent="0.4">
      <c r="B2" s="614" t="s">
        <v>304</v>
      </c>
      <c r="C2" s="614"/>
      <c r="D2" s="614"/>
    </row>
    <row r="3" spans="2:6" x14ac:dyDescent="0.4">
      <c r="B3" s="64"/>
      <c r="C3" s="64"/>
      <c r="D3" s="65"/>
    </row>
    <row r="4" spans="2:6" ht="79.2" x14ac:dyDescent="0.4">
      <c r="B4" s="66" t="s">
        <v>300</v>
      </c>
      <c r="C4" s="64"/>
      <c r="D4" s="67" t="s">
        <v>854</v>
      </c>
      <c r="F4" s="418" t="s">
        <v>316</v>
      </c>
    </row>
    <row r="5" spans="2:6" ht="47.25" customHeight="1" x14ac:dyDescent="0.4">
      <c r="B5" s="64"/>
      <c r="C5" s="64"/>
      <c r="D5" s="69"/>
      <c r="F5" s="337"/>
    </row>
    <row r="6" spans="2:6" ht="66" x14ac:dyDescent="0.4">
      <c r="B6" s="619" t="s">
        <v>301</v>
      </c>
      <c r="C6" s="64"/>
      <c r="D6" s="334" t="s">
        <v>315</v>
      </c>
      <c r="F6" s="338" t="s">
        <v>317</v>
      </c>
    </row>
    <row r="7" spans="2:6" ht="44.25" customHeight="1" x14ac:dyDescent="0.4">
      <c r="B7" s="620"/>
      <c r="C7" s="64"/>
      <c r="D7" s="65"/>
      <c r="F7" s="337"/>
    </row>
    <row r="8" spans="2:6" ht="46.8" x14ac:dyDescent="0.4">
      <c r="B8" s="620"/>
      <c r="C8" s="71"/>
      <c r="D8" s="334" t="s">
        <v>319</v>
      </c>
      <c r="F8" s="337"/>
    </row>
    <row r="9" spans="2:6" s="332" customFormat="1" ht="40.5" customHeight="1" x14ac:dyDescent="0.4">
      <c r="B9" s="620"/>
      <c r="C9" s="71"/>
      <c r="D9" s="75"/>
      <c r="F9" s="337"/>
    </row>
    <row r="10" spans="2:6" s="332" customFormat="1" ht="37.5" customHeight="1" x14ac:dyDescent="0.4">
      <c r="B10" s="620"/>
      <c r="C10" s="71"/>
      <c r="D10" s="334" t="s">
        <v>314</v>
      </c>
      <c r="F10" s="338" t="s">
        <v>318</v>
      </c>
    </row>
    <row r="11" spans="2:6" s="332" customFormat="1" ht="38.25" customHeight="1" x14ac:dyDescent="0.4">
      <c r="B11" s="620"/>
      <c r="C11" s="71"/>
      <c r="F11" s="337"/>
    </row>
    <row r="12" spans="2:6" s="332" customFormat="1" ht="46.8" x14ac:dyDescent="0.4">
      <c r="B12" s="621"/>
      <c r="C12" s="71"/>
      <c r="D12" s="353" t="s">
        <v>313</v>
      </c>
    </row>
    <row r="13" spans="2:6" ht="39" customHeight="1" x14ac:dyDescent="0.4">
      <c r="B13" s="64"/>
      <c r="C13" s="64"/>
      <c r="D13" s="65"/>
    </row>
    <row r="14" spans="2:6" x14ac:dyDescent="0.4">
      <c r="B14" s="64"/>
      <c r="C14" s="64"/>
      <c r="D14" s="333" t="s">
        <v>302</v>
      </c>
    </row>
    <row r="17" spans="4:6" x14ac:dyDescent="0.4">
      <c r="D17" s="361" t="s">
        <v>303</v>
      </c>
      <c r="E17" s="362"/>
      <c r="F17" s="362"/>
    </row>
  </sheetData>
  <mergeCells count="2">
    <mergeCell ref="B2:D2"/>
    <mergeCell ref="B6:B12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Rev History</vt:lpstr>
      <vt:lpstr>CodeTable</vt:lpstr>
      <vt:lpstr>RF Protocol</vt:lpstr>
      <vt:lpstr>Buzzer Spec</vt:lpstr>
      <vt:lpstr>Backlight</vt:lpstr>
      <vt:lpstr>Operating Scinario</vt:lpstr>
      <vt:lpstr>QuickSet Op Scinario</vt:lpstr>
      <vt:lpstr>Sound(mic)spec</vt:lpstr>
      <vt:lpstr>pairing spec</vt:lpstr>
      <vt:lpstr>IR Reader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2019-01-21T02:22:28Z</dcterms:modified>
</cp:coreProperties>
</file>