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agel\13. 생산\"/>
    </mc:Choice>
  </mc:AlternateContent>
  <xr:revisionPtr revIDLastSave="0" documentId="13_ncr:1_{7AFC57BA-F5F8-46F1-8879-8FC3918E65B4}" xr6:coauthVersionLast="43" xr6:coauthVersionMax="43" xr10:uidLastSave="{00000000-0000-0000-0000-000000000000}"/>
  <bookViews>
    <workbookView xWindow="-120" yWindow="-120" windowWidth="29040" windowHeight="15840" xr2:uid="{6F98BB17-D626-4C4C-83F4-42F044428BD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D71" i="1" l="1"/>
  <c r="AD72" i="1"/>
  <c r="AD73" i="1"/>
  <c r="AD74" i="1"/>
  <c r="AD75" i="1"/>
  <c r="AD76" i="1"/>
  <c r="AD77" i="1"/>
  <c r="AD78" i="1"/>
  <c r="AD79" i="1"/>
  <c r="AD80" i="1"/>
  <c r="AD62" i="1"/>
  <c r="AD63" i="1"/>
  <c r="AD64" i="1"/>
  <c r="AD65" i="1"/>
  <c r="AD66" i="1"/>
  <c r="AD67" i="1"/>
  <c r="AD68" i="1"/>
  <c r="AD69" i="1"/>
  <c r="AD70" i="1"/>
  <c r="AD61" i="1"/>
  <c r="K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박성배</author>
  </authors>
  <commentList>
    <comment ref="K2" authorId="0" shapeId="0" xr:uid="{3401C51A-EB76-4029-BC4C-E4A99BA9D9BC}">
      <text>
        <r>
          <rPr>
            <b/>
            <sz val="9"/>
            <color indexed="81"/>
            <rFont val="Tahoma"/>
            <family val="2"/>
          </rPr>
          <t>sum warehouse Quantity to Supply to vener Quantity</t>
        </r>
      </text>
    </comment>
  </commentList>
</comments>
</file>

<file path=xl/sharedStrings.xml><?xml version="1.0" encoding="utf-8"?>
<sst xmlns="http://schemas.openxmlformats.org/spreadsheetml/2006/main" count="148" uniqueCount="127">
  <si>
    <t>SoC</t>
    <phoneticPr fontId="1" type="noConversion"/>
  </si>
  <si>
    <t>Amlogic</t>
    <phoneticPr fontId="1" type="noConversion"/>
  </si>
  <si>
    <t>S905x2-B</t>
    <phoneticPr fontId="1" type="noConversion"/>
  </si>
  <si>
    <t>U1</t>
    <phoneticPr fontId="1" type="noConversion"/>
  </si>
  <si>
    <t>DDR</t>
    <phoneticPr fontId="1" type="noConversion"/>
  </si>
  <si>
    <t>Samsumg</t>
    <phoneticPr fontId="1" type="noConversion"/>
  </si>
  <si>
    <t>Quantity</t>
    <phoneticPr fontId="1" type="noConversion"/>
  </si>
  <si>
    <t>Location</t>
    <phoneticPr fontId="1" type="noConversion"/>
  </si>
  <si>
    <t>Part Number</t>
    <phoneticPr fontId="1" type="noConversion"/>
  </si>
  <si>
    <t>Vender</t>
    <phoneticPr fontId="1" type="noConversion"/>
  </si>
  <si>
    <t>Part</t>
    <phoneticPr fontId="1" type="noConversion"/>
  </si>
  <si>
    <t>U503, U504</t>
    <phoneticPr fontId="1" type="noConversion"/>
  </si>
  <si>
    <t>U505, U506</t>
    <phoneticPr fontId="1" type="noConversion"/>
  </si>
  <si>
    <t>K4A8G165WC-BCTD</t>
    <phoneticPr fontId="1" type="noConversion"/>
  </si>
  <si>
    <t>K4A4G165WC-BCTD</t>
    <phoneticPr fontId="1" type="noConversion"/>
  </si>
  <si>
    <t>EMMC</t>
    <phoneticPr fontId="1" type="noConversion"/>
  </si>
  <si>
    <t>KLM8G1GETF-B041</t>
    <phoneticPr fontId="1" type="noConversion"/>
  </si>
  <si>
    <t>U602</t>
    <phoneticPr fontId="1" type="noConversion"/>
  </si>
  <si>
    <t>Cypress</t>
    <phoneticPr fontId="1" type="noConversion"/>
  </si>
  <si>
    <t>CYW20704UA2KFFB1G</t>
    <phoneticPr fontId="1" type="noConversion"/>
  </si>
  <si>
    <t>U1001</t>
    <phoneticPr fontId="1" type="noConversion"/>
  </si>
  <si>
    <t>BT IC</t>
    <phoneticPr fontId="1" type="noConversion"/>
  </si>
  <si>
    <t>REALTEK</t>
    <phoneticPr fontId="1" type="noConversion"/>
  </si>
  <si>
    <t>RTL8211F-CG</t>
    <phoneticPr fontId="1" type="noConversion"/>
  </si>
  <si>
    <t>U801</t>
    <phoneticPr fontId="1" type="noConversion"/>
  </si>
  <si>
    <t>DC jack</t>
    <phoneticPr fontId="1" type="noConversion"/>
  </si>
  <si>
    <t>CON301</t>
    <phoneticPr fontId="1" type="noConversion"/>
  </si>
  <si>
    <t>OVP IC</t>
    <phoneticPr fontId="1" type="noConversion"/>
  </si>
  <si>
    <t>TI</t>
    <phoneticPr fontId="1" type="noConversion"/>
  </si>
  <si>
    <t>U308</t>
    <phoneticPr fontId="1" type="noConversion"/>
  </si>
  <si>
    <t>Main IC</t>
    <phoneticPr fontId="1" type="noConversion"/>
  </si>
  <si>
    <t>DCDC</t>
    <phoneticPr fontId="1" type="noConversion"/>
  </si>
  <si>
    <t>U304</t>
    <phoneticPr fontId="1" type="noConversion"/>
  </si>
  <si>
    <t>U305</t>
    <phoneticPr fontId="1" type="noConversion"/>
  </si>
  <si>
    <t>LED</t>
    <phoneticPr fontId="1" type="noConversion"/>
  </si>
  <si>
    <t>LD1301</t>
    <phoneticPr fontId="1" type="noConversion"/>
  </si>
  <si>
    <t>KEY</t>
    <phoneticPr fontId="1" type="noConversion"/>
  </si>
  <si>
    <t>SW901, SW902, SW401</t>
    <phoneticPr fontId="1" type="noConversion"/>
  </si>
  <si>
    <t>MIC jack</t>
    <phoneticPr fontId="1" type="noConversion"/>
  </si>
  <si>
    <t>Ethernet Jack</t>
    <phoneticPr fontId="1" type="noConversion"/>
  </si>
  <si>
    <t>HDMI Jack</t>
    <phoneticPr fontId="1" type="noConversion"/>
  </si>
  <si>
    <t>USB Jack</t>
    <phoneticPr fontId="1" type="noConversion"/>
  </si>
  <si>
    <t>J1102</t>
    <phoneticPr fontId="1" type="noConversion"/>
  </si>
  <si>
    <t>J801</t>
    <phoneticPr fontId="1" type="noConversion"/>
  </si>
  <si>
    <t>J1401</t>
    <phoneticPr fontId="1" type="noConversion"/>
  </si>
  <si>
    <t>J901</t>
    <phoneticPr fontId="1" type="noConversion"/>
  </si>
  <si>
    <t>Rear</t>
    <phoneticPr fontId="1" type="noConversion"/>
  </si>
  <si>
    <t>others</t>
    <phoneticPr fontId="1" type="noConversion"/>
  </si>
  <si>
    <t>Y401</t>
    <phoneticPr fontId="1" type="noConversion"/>
  </si>
  <si>
    <t>Y1001</t>
    <phoneticPr fontId="1" type="noConversion"/>
  </si>
  <si>
    <t>Y801</t>
    <phoneticPr fontId="1" type="noConversion"/>
  </si>
  <si>
    <t>PHY IC</t>
    <phoneticPr fontId="1" type="noConversion"/>
  </si>
  <si>
    <t>TRANSFORMER</t>
    <phoneticPr fontId="1" type="noConversion"/>
  </si>
  <si>
    <t>T801</t>
    <phoneticPr fontId="1" type="noConversion"/>
  </si>
  <si>
    <t>U303</t>
    <phoneticPr fontId="1" type="noConversion"/>
  </si>
  <si>
    <t>U301</t>
    <phoneticPr fontId="1" type="noConversion"/>
  </si>
  <si>
    <t>U302</t>
    <phoneticPr fontId="1" type="noConversion"/>
  </si>
  <si>
    <t>Current limit IC</t>
    <phoneticPr fontId="1" type="noConversion"/>
  </si>
  <si>
    <t>POWER</t>
    <phoneticPr fontId="1" type="noConversion"/>
  </si>
  <si>
    <t>U902, U1401</t>
    <phoneticPr fontId="1" type="noConversion"/>
  </si>
  <si>
    <t>MIC IC</t>
    <phoneticPr fontId="1" type="noConversion"/>
  </si>
  <si>
    <t>U1101</t>
    <phoneticPr fontId="1" type="noConversion"/>
  </si>
  <si>
    <t>U306</t>
    <phoneticPr fontId="1" type="noConversion"/>
  </si>
  <si>
    <t>Q1001, Q1002, Q1103</t>
    <phoneticPr fontId="1" type="noConversion"/>
  </si>
  <si>
    <t>TRSISTER(LED)</t>
    <phoneticPr fontId="1" type="noConversion"/>
  </si>
  <si>
    <t>FET(HDMI)</t>
    <phoneticPr fontId="1" type="noConversion"/>
  </si>
  <si>
    <t>Q1401</t>
    <phoneticPr fontId="1" type="noConversion"/>
  </si>
  <si>
    <t>FILTER(HDMI)</t>
    <phoneticPr fontId="1" type="noConversion"/>
  </si>
  <si>
    <t>FIL1401, FIL1402</t>
    <phoneticPr fontId="1" type="noConversion"/>
  </si>
  <si>
    <t>Connector</t>
    <phoneticPr fontId="1" type="noConversion"/>
  </si>
  <si>
    <t>J401</t>
    <phoneticPr fontId="1" type="noConversion"/>
  </si>
  <si>
    <t>IR Sensor</t>
    <phoneticPr fontId="1" type="noConversion"/>
  </si>
  <si>
    <t>Protector(HDMI)</t>
    <phoneticPr fontId="1" type="noConversion"/>
  </si>
  <si>
    <t>U1402</t>
    <phoneticPr fontId="1" type="noConversion"/>
  </si>
  <si>
    <t>HW</t>
    <phoneticPr fontId="1" type="noConversion"/>
  </si>
  <si>
    <t>PCB(Bare)</t>
    <phoneticPr fontId="1" type="noConversion"/>
  </si>
  <si>
    <t>Mechanical</t>
    <phoneticPr fontId="1" type="noConversion"/>
  </si>
  <si>
    <t>Shield can</t>
    <phoneticPr fontId="1" type="noConversion"/>
  </si>
  <si>
    <t>TOP</t>
    <phoneticPr fontId="1" type="noConversion"/>
  </si>
  <si>
    <t>Bottom</t>
    <phoneticPr fontId="1" type="noConversion"/>
  </si>
  <si>
    <t>clip</t>
    <phoneticPr fontId="1" type="noConversion"/>
  </si>
  <si>
    <t>Thermal pad</t>
    <phoneticPr fontId="1" type="noConversion"/>
  </si>
  <si>
    <t>Heat Sink</t>
    <phoneticPr fontId="1" type="noConversion"/>
  </si>
  <si>
    <t>Housing</t>
    <phoneticPr fontId="1" type="noConversion"/>
  </si>
  <si>
    <t>Top(with HeatSink)</t>
    <phoneticPr fontId="1" type="noConversion"/>
  </si>
  <si>
    <t>Foot robber</t>
    <phoneticPr fontId="1" type="noConversion"/>
  </si>
  <si>
    <t>screw</t>
    <phoneticPr fontId="1" type="noConversion"/>
  </si>
  <si>
    <t>D901</t>
    <phoneticPr fontId="1" type="noConversion"/>
  </si>
  <si>
    <t>L901, L902, L903</t>
    <phoneticPr fontId="1" type="noConversion"/>
  </si>
  <si>
    <t>FILTER(USB)</t>
    <phoneticPr fontId="1" type="noConversion"/>
  </si>
  <si>
    <t>Warehouse(your factory)</t>
    <phoneticPr fontId="1" type="noConversion"/>
  </si>
  <si>
    <t>supply to vender</t>
    <phoneticPr fontId="1" type="noConversion"/>
  </si>
  <si>
    <t>Material Status</t>
    <phoneticPr fontId="1" type="noConversion"/>
  </si>
  <si>
    <t>package</t>
    <phoneticPr fontId="1" type="noConversion"/>
  </si>
  <si>
    <t>label</t>
    <phoneticPr fontId="1" type="noConversion"/>
  </si>
  <si>
    <t>top (KC certification)</t>
    <phoneticPr fontId="1" type="noConversion"/>
  </si>
  <si>
    <t>bottom (serial)</t>
    <phoneticPr fontId="1" type="noConversion"/>
  </si>
  <si>
    <t>gift box</t>
    <phoneticPr fontId="1" type="noConversion"/>
  </si>
  <si>
    <t>carton box</t>
    <phoneticPr fontId="1" type="noConversion"/>
  </si>
  <si>
    <t>accessory</t>
    <phoneticPr fontId="1" type="noConversion"/>
  </si>
  <si>
    <t>adapter</t>
    <phoneticPr fontId="1" type="noConversion"/>
  </si>
  <si>
    <t>HDMI Cable</t>
    <phoneticPr fontId="1" type="noConversion"/>
  </si>
  <si>
    <t>Ethernet Cable</t>
    <phoneticPr fontId="1" type="noConversion"/>
  </si>
  <si>
    <t>User guide</t>
    <phoneticPr fontId="1" type="noConversion"/>
  </si>
  <si>
    <t>RCU</t>
    <phoneticPr fontId="1" type="noConversion"/>
  </si>
  <si>
    <t>Total</t>
    <phoneticPr fontId="1" type="noConversion"/>
  </si>
  <si>
    <t>due date</t>
    <phoneticPr fontId="1" type="noConversion"/>
  </si>
  <si>
    <t>Total (Quantity)</t>
    <phoneticPr fontId="1" type="noConversion"/>
  </si>
  <si>
    <t>XTAL (SoC)</t>
    <phoneticPr fontId="1" type="noConversion"/>
  </si>
  <si>
    <t>XTAL (BT)</t>
    <phoneticPr fontId="1" type="noConversion"/>
  </si>
  <si>
    <t>XTAL (PHY)</t>
    <phoneticPr fontId="1" type="noConversion"/>
  </si>
  <si>
    <t>U402</t>
    <phoneticPr fontId="1" type="noConversion"/>
  </si>
  <si>
    <t>SMT</t>
    <phoneticPr fontId="1" type="noConversion"/>
  </si>
  <si>
    <t>IQC</t>
    <phoneticPr fontId="1" type="noConversion"/>
  </si>
  <si>
    <t>DIP</t>
    <phoneticPr fontId="1" type="noConversion"/>
  </si>
  <si>
    <t>PT</t>
    <phoneticPr fontId="1" type="noConversion"/>
  </si>
  <si>
    <t>Assembly</t>
    <phoneticPr fontId="1" type="noConversion"/>
  </si>
  <si>
    <t>Function Test</t>
    <phoneticPr fontId="1" type="noConversion"/>
  </si>
  <si>
    <t>Packing</t>
    <phoneticPr fontId="1" type="noConversion"/>
  </si>
  <si>
    <t>Ship out(VN)</t>
    <phoneticPr fontId="1" type="noConversion"/>
  </si>
  <si>
    <t>OBA (OQC)</t>
    <phoneticPr fontId="1" type="noConversion"/>
  </si>
  <si>
    <t>AOSP
(265 EA)</t>
    <phoneticPr fontId="1" type="noConversion"/>
  </si>
  <si>
    <t>2nd MP
(9015 EA)</t>
    <phoneticPr fontId="1" type="noConversion"/>
  </si>
  <si>
    <t>Schedule</t>
    <phoneticPr fontId="1" type="noConversion"/>
  </si>
  <si>
    <t>Ship out (due date)</t>
    <phoneticPr fontId="1" type="noConversion"/>
  </si>
  <si>
    <t>Delivery 1K (AnSung Ware house)</t>
    <phoneticPr fontId="1" type="noConversion"/>
  </si>
  <si>
    <t>TPS25200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</si>
</sst>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m&quot;월&quot;\ dd&quot;일&quot;"/>
    <numFmt numFmtId="177" formatCode="[$-409]d/mmm;@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sz val="11"/>
      <color theme="1"/>
      <name val="Segoe UI Emoj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2" borderId="9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3" fillId="3" borderId="4" xfId="0" applyFont="1" applyFill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>
      <alignment vertical="center"/>
    </xf>
    <xf numFmtId="0" fontId="3" fillId="0" borderId="1" xfId="0" applyFont="1" applyBorder="1">
      <alignment vertical="center"/>
    </xf>
    <xf numFmtId="0" fontId="3" fillId="0" borderId="7" xfId="0" applyFont="1" applyBorder="1">
      <alignment vertical="center"/>
    </xf>
    <xf numFmtId="0" fontId="3" fillId="3" borderId="9" xfId="0" applyFont="1" applyFill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177" fontId="3" fillId="0" borderId="0" xfId="0" applyNumberFormat="1" applyFo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4" borderId="1" xfId="0" applyFont="1" applyFill="1" applyBorder="1">
      <alignment vertical="center"/>
    </xf>
    <xf numFmtId="0" fontId="3" fillId="4" borderId="9" xfId="0" applyFont="1" applyFill="1" applyBorder="1">
      <alignment vertical="center"/>
    </xf>
    <xf numFmtId="0" fontId="3" fillId="4" borderId="2" xfId="0" applyFont="1" applyFill="1" applyBorder="1">
      <alignment vertical="center"/>
    </xf>
    <xf numFmtId="0" fontId="3" fillId="4" borderId="4" xfId="0" applyFont="1" applyFill="1" applyBorder="1">
      <alignment vertical="center"/>
    </xf>
    <xf numFmtId="177" fontId="3" fillId="2" borderId="20" xfId="0" applyNumberFormat="1" applyFont="1" applyFill="1" applyBorder="1" applyAlignment="1">
      <alignment horizontal="center" vertical="center"/>
    </xf>
    <xf numFmtId="177" fontId="3" fillId="2" borderId="18" xfId="0" applyNumberFormat="1" applyFont="1" applyFill="1" applyBorder="1" applyAlignment="1">
      <alignment horizontal="center" vertical="center"/>
    </xf>
    <xf numFmtId="177" fontId="3" fillId="2" borderId="19" xfId="0" applyNumberFormat="1" applyFont="1" applyFill="1" applyBorder="1" applyAlignment="1">
      <alignment horizontal="center"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1" xfId="0" applyFont="1" applyBorder="1">
      <alignment vertical="center"/>
    </xf>
    <xf numFmtId="177" fontId="3" fillId="0" borderId="24" xfId="0" applyNumberFormat="1" applyFont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13" xfId="0" applyFont="1" applyFill="1" applyBorder="1">
      <alignment vertical="center"/>
    </xf>
    <xf numFmtId="0" fontId="3" fillId="0" borderId="9" xfId="0" applyFont="1" applyFill="1" applyBorder="1">
      <alignment vertical="center"/>
    </xf>
    <xf numFmtId="0" fontId="3" fillId="0" borderId="16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177" fontId="3" fillId="2" borderId="17" xfId="0" applyNumberFormat="1" applyFont="1" applyFill="1" applyBorder="1" applyAlignment="1">
      <alignment horizontal="center" vertical="center"/>
    </xf>
    <xf numFmtId="177" fontId="3" fillId="2" borderId="18" xfId="0" applyNumberFormat="1" applyFont="1" applyFill="1" applyBorder="1" applyAlignment="1">
      <alignment horizontal="center" vertical="center"/>
    </xf>
    <xf numFmtId="177" fontId="3" fillId="2" borderId="19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800100</xdr:colOff>
      <xdr:row>56</xdr:row>
      <xdr:rowOff>200025</xdr:rowOff>
    </xdr:from>
    <xdr:to>
      <xdr:col>4</xdr:col>
      <xdr:colOff>47625</xdr:colOff>
      <xdr:row>58</xdr:row>
      <xdr:rowOff>171450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77291E5C-08F5-4ED5-8900-4C8F9670F253}"/>
            </a:ext>
          </a:extLst>
        </xdr:cNvPr>
        <xdr:cNvSpPr/>
      </xdr:nvSpPr>
      <xdr:spPr>
        <a:xfrm>
          <a:off x="800100" y="11953875"/>
          <a:ext cx="3714750" cy="390525"/>
        </a:xfrm>
        <a:prstGeom prst="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800"/>
            <a:t>Production</a:t>
          </a:r>
          <a:r>
            <a:rPr lang="en-US" altLang="ko-KR" sz="1800" baseline="0"/>
            <a:t> Plan</a:t>
          </a:r>
          <a:endParaRPr lang="ko-KR" altLang="en-US" sz="18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F28EF-5FB6-4367-BD19-C2C55F5DF664}">
  <dimension ref="A1:AD80"/>
  <sheetViews>
    <sheetView tabSelected="1" workbookViewId="0">
      <pane xSplit="4" ySplit="3" topLeftCell="E34" activePane="bottomRight" state="frozen"/>
      <selection pane="topRight" activeCell="E1" sqref="E1"/>
      <selection pane="bottomLeft" activeCell="A4" sqref="A4"/>
      <selection pane="bottomRight" activeCell="G54" sqref="G54"/>
    </sheetView>
  </sheetViews>
  <sheetFormatPr defaultRowHeight="16.5" x14ac:dyDescent="0.3"/>
  <cols>
    <col min="1" max="1" width="13.25" style="1" customWidth="1"/>
    <col min="2" max="2" width="12.5" style="1" bestFit="1" customWidth="1"/>
    <col min="3" max="3" width="20.25" style="1" bestFit="1" customWidth="1"/>
    <col min="4" max="4" width="12.625" style="1" customWidth="1"/>
    <col min="5" max="28" width="23.625" style="1" customWidth="1"/>
    <col min="29" max="29" width="0.875" style="1" customWidth="1"/>
    <col min="30" max="83" width="23.625" style="1" customWidth="1"/>
    <col min="84" max="16384" width="9" style="1"/>
  </cols>
  <sheetData>
    <row r="1" spans="1:11" x14ac:dyDescent="0.3">
      <c r="A1" s="72" t="s">
        <v>10</v>
      </c>
      <c r="B1" s="63"/>
      <c r="C1" s="63"/>
      <c r="D1" s="63" t="s">
        <v>9</v>
      </c>
      <c r="E1" s="63" t="s">
        <v>8</v>
      </c>
      <c r="F1" s="63" t="s">
        <v>6</v>
      </c>
      <c r="G1" s="63" t="s">
        <v>7</v>
      </c>
      <c r="H1" s="63" t="s">
        <v>92</v>
      </c>
      <c r="I1" s="63"/>
      <c r="J1" s="63"/>
      <c r="K1" s="64"/>
    </row>
    <row r="2" spans="1:11" x14ac:dyDescent="0.3">
      <c r="A2" s="73"/>
      <c r="B2" s="61"/>
      <c r="C2" s="61"/>
      <c r="D2" s="61"/>
      <c r="E2" s="61"/>
      <c r="F2" s="61"/>
      <c r="G2" s="61"/>
      <c r="H2" s="61" t="s">
        <v>90</v>
      </c>
      <c r="I2" s="61" t="s">
        <v>91</v>
      </c>
      <c r="J2" s="61"/>
      <c r="K2" s="65" t="s">
        <v>107</v>
      </c>
    </row>
    <row r="3" spans="1:11" ht="17.25" thickBot="1" x14ac:dyDescent="0.35">
      <c r="A3" s="74"/>
      <c r="B3" s="62"/>
      <c r="C3" s="62"/>
      <c r="D3" s="62"/>
      <c r="E3" s="62"/>
      <c r="F3" s="62"/>
      <c r="G3" s="62"/>
      <c r="H3" s="62"/>
      <c r="I3" s="2" t="s">
        <v>6</v>
      </c>
      <c r="J3" s="3" t="s">
        <v>106</v>
      </c>
      <c r="K3" s="66"/>
    </row>
    <row r="4" spans="1:11" x14ac:dyDescent="0.3">
      <c r="A4" s="77" t="s">
        <v>74</v>
      </c>
      <c r="B4" s="76" t="s">
        <v>30</v>
      </c>
      <c r="C4" s="4" t="s">
        <v>0</v>
      </c>
      <c r="D4" s="5" t="s">
        <v>1</v>
      </c>
      <c r="E4" s="5" t="s">
        <v>2</v>
      </c>
      <c r="F4" s="16">
        <v>1</v>
      </c>
      <c r="G4" s="5" t="s">
        <v>3</v>
      </c>
      <c r="H4" s="6"/>
      <c r="I4" s="6"/>
      <c r="J4" s="6"/>
      <c r="K4" s="7">
        <f>SUM(H4:I4)</f>
        <v>0</v>
      </c>
    </row>
    <row r="5" spans="1:11" x14ac:dyDescent="0.3">
      <c r="A5" s="71"/>
      <c r="B5" s="69"/>
      <c r="C5" s="8" t="s">
        <v>4</v>
      </c>
      <c r="D5" s="9" t="s">
        <v>5</v>
      </c>
      <c r="E5" s="9" t="s">
        <v>13</v>
      </c>
      <c r="F5" s="17">
        <v>2</v>
      </c>
      <c r="G5" s="9" t="s">
        <v>11</v>
      </c>
      <c r="H5" s="10"/>
      <c r="I5" s="10"/>
      <c r="J5" s="10"/>
      <c r="K5" s="11"/>
    </row>
    <row r="6" spans="1:11" x14ac:dyDescent="0.3">
      <c r="A6" s="71"/>
      <c r="B6" s="69"/>
      <c r="C6" s="8" t="s">
        <v>4</v>
      </c>
      <c r="D6" s="9" t="s">
        <v>5</v>
      </c>
      <c r="E6" s="9" t="s">
        <v>14</v>
      </c>
      <c r="F6" s="17">
        <v>2</v>
      </c>
      <c r="G6" s="9" t="s">
        <v>12</v>
      </c>
      <c r="H6" s="10"/>
      <c r="I6" s="10"/>
      <c r="J6" s="10"/>
      <c r="K6" s="11"/>
    </row>
    <row r="7" spans="1:11" x14ac:dyDescent="0.3">
      <c r="A7" s="71"/>
      <c r="B7" s="69"/>
      <c r="C7" s="8" t="s">
        <v>15</v>
      </c>
      <c r="D7" s="9" t="s">
        <v>5</v>
      </c>
      <c r="E7" s="9" t="s">
        <v>16</v>
      </c>
      <c r="F7" s="17">
        <v>1</v>
      </c>
      <c r="G7" s="9" t="s">
        <v>17</v>
      </c>
      <c r="H7" s="10"/>
      <c r="I7" s="10"/>
      <c r="J7" s="10"/>
      <c r="K7" s="11"/>
    </row>
    <row r="8" spans="1:11" x14ac:dyDescent="0.3">
      <c r="A8" s="71"/>
      <c r="B8" s="69"/>
      <c r="C8" s="8" t="s">
        <v>21</v>
      </c>
      <c r="D8" s="9" t="s">
        <v>18</v>
      </c>
      <c r="E8" s="9" t="s">
        <v>19</v>
      </c>
      <c r="F8" s="17">
        <v>1</v>
      </c>
      <c r="G8" s="9" t="s">
        <v>20</v>
      </c>
      <c r="H8" s="10"/>
      <c r="I8" s="10"/>
      <c r="J8" s="10"/>
      <c r="K8" s="11"/>
    </row>
    <row r="9" spans="1:11" x14ac:dyDescent="0.3">
      <c r="A9" s="71"/>
      <c r="B9" s="69"/>
      <c r="C9" s="8" t="s">
        <v>51</v>
      </c>
      <c r="D9" s="9" t="s">
        <v>22</v>
      </c>
      <c r="E9" s="9" t="s">
        <v>23</v>
      </c>
      <c r="F9" s="17">
        <v>1</v>
      </c>
      <c r="G9" s="9" t="s">
        <v>24</v>
      </c>
      <c r="H9" s="10"/>
      <c r="I9" s="10"/>
      <c r="J9" s="10"/>
      <c r="K9" s="11"/>
    </row>
    <row r="10" spans="1:11" x14ac:dyDescent="0.3">
      <c r="A10" s="71"/>
      <c r="B10" s="69"/>
      <c r="C10" s="8" t="s">
        <v>60</v>
      </c>
      <c r="D10" s="9"/>
      <c r="E10" s="9"/>
      <c r="F10" s="17">
        <v>1</v>
      </c>
      <c r="G10" s="9" t="s">
        <v>61</v>
      </c>
      <c r="H10" s="10"/>
      <c r="I10" s="10"/>
      <c r="J10" s="10"/>
      <c r="K10" s="11"/>
    </row>
    <row r="11" spans="1:11" x14ac:dyDescent="0.3">
      <c r="A11" s="71"/>
      <c r="B11" s="69"/>
      <c r="C11" s="8"/>
      <c r="D11" s="9"/>
      <c r="E11" s="9"/>
      <c r="F11" s="17">
        <v>1</v>
      </c>
      <c r="G11" s="9" t="s">
        <v>62</v>
      </c>
      <c r="H11" s="10"/>
      <c r="I11" s="10"/>
      <c r="J11" s="10"/>
      <c r="K11" s="11"/>
    </row>
    <row r="12" spans="1:11" x14ac:dyDescent="0.3">
      <c r="A12" s="71"/>
      <c r="B12" s="69" t="s">
        <v>46</v>
      </c>
      <c r="C12" s="8" t="s">
        <v>25</v>
      </c>
      <c r="D12" s="9"/>
      <c r="E12" s="9"/>
      <c r="F12" s="17">
        <v>1</v>
      </c>
      <c r="G12" s="9" t="s">
        <v>26</v>
      </c>
      <c r="H12" s="10"/>
      <c r="I12" s="10"/>
      <c r="J12" s="10"/>
      <c r="K12" s="11"/>
    </row>
    <row r="13" spans="1:11" x14ac:dyDescent="0.3">
      <c r="A13" s="71"/>
      <c r="B13" s="69"/>
      <c r="C13" s="8" t="s">
        <v>38</v>
      </c>
      <c r="D13" s="9"/>
      <c r="E13" s="9"/>
      <c r="F13" s="17">
        <v>1</v>
      </c>
      <c r="G13" s="9" t="s">
        <v>42</v>
      </c>
      <c r="H13" s="10"/>
      <c r="I13" s="10"/>
      <c r="J13" s="10"/>
      <c r="K13" s="11"/>
    </row>
    <row r="14" spans="1:11" x14ac:dyDescent="0.3">
      <c r="A14" s="71"/>
      <c r="B14" s="69"/>
      <c r="C14" s="8" t="s">
        <v>39</v>
      </c>
      <c r="D14" s="9"/>
      <c r="E14" s="9"/>
      <c r="F14" s="17">
        <v>1</v>
      </c>
      <c r="G14" s="9" t="s">
        <v>43</v>
      </c>
      <c r="H14" s="10"/>
      <c r="I14" s="10"/>
      <c r="J14" s="10"/>
      <c r="K14" s="11"/>
    </row>
    <row r="15" spans="1:11" x14ac:dyDescent="0.3">
      <c r="A15" s="71"/>
      <c r="B15" s="69"/>
      <c r="C15" s="8" t="s">
        <v>40</v>
      </c>
      <c r="D15" s="9"/>
      <c r="E15" s="9"/>
      <c r="F15" s="17">
        <v>1</v>
      </c>
      <c r="G15" s="9" t="s">
        <v>44</v>
      </c>
      <c r="H15" s="10"/>
      <c r="I15" s="10"/>
      <c r="J15" s="10"/>
      <c r="K15" s="11"/>
    </row>
    <row r="16" spans="1:11" x14ac:dyDescent="0.3">
      <c r="A16" s="71"/>
      <c r="B16" s="69"/>
      <c r="C16" s="8" t="s">
        <v>41</v>
      </c>
      <c r="D16" s="9"/>
      <c r="E16" s="9"/>
      <c r="F16" s="17">
        <v>1</v>
      </c>
      <c r="G16" s="9" t="s">
        <v>45</v>
      </c>
      <c r="H16" s="10"/>
      <c r="I16" s="10"/>
      <c r="J16" s="10"/>
      <c r="K16" s="11"/>
    </row>
    <row r="17" spans="1:11" x14ac:dyDescent="0.3">
      <c r="A17" s="71"/>
      <c r="B17" s="69" t="s">
        <v>58</v>
      </c>
      <c r="C17" s="8" t="s">
        <v>27</v>
      </c>
      <c r="D17" s="9" t="s">
        <v>28</v>
      </c>
      <c r="E17" s="9" t="s">
        <v>126</v>
      </c>
      <c r="F17" s="17">
        <v>1</v>
      </c>
      <c r="G17" s="9" t="s">
        <v>29</v>
      </c>
      <c r="H17" s="10"/>
      <c r="I17" s="10"/>
      <c r="J17" s="10"/>
      <c r="K17" s="11"/>
    </row>
    <row r="18" spans="1:11" x14ac:dyDescent="0.3">
      <c r="A18" s="71"/>
      <c r="B18" s="69"/>
      <c r="C18" s="8" t="s">
        <v>31</v>
      </c>
      <c r="D18" s="9"/>
      <c r="E18" s="9"/>
      <c r="F18" s="17">
        <v>1</v>
      </c>
      <c r="G18" s="9" t="s">
        <v>32</v>
      </c>
      <c r="H18" s="10"/>
      <c r="I18" s="10"/>
      <c r="J18" s="10"/>
      <c r="K18" s="11"/>
    </row>
    <row r="19" spans="1:11" x14ac:dyDescent="0.3">
      <c r="A19" s="71"/>
      <c r="B19" s="69"/>
      <c r="C19" s="8" t="s">
        <v>31</v>
      </c>
      <c r="D19" s="9"/>
      <c r="E19" s="9"/>
      <c r="F19" s="17">
        <v>1</v>
      </c>
      <c r="G19" s="9" t="s">
        <v>33</v>
      </c>
      <c r="H19" s="10"/>
      <c r="I19" s="10"/>
      <c r="J19" s="10"/>
      <c r="K19" s="11"/>
    </row>
    <row r="20" spans="1:11" x14ac:dyDescent="0.3">
      <c r="A20" s="71"/>
      <c r="B20" s="69"/>
      <c r="C20" s="8" t="s">
        <v>31</v>
      </c>
      <c r="D20" s="9"/>
      <c r="E20" s="9"/>
      <c r="F20" s="17">
        <v>1</v>
      </c>
      <c r="G20" s="9" t="s">
        <v>54</v>
      </c>
      <c r="H20" s="10"/>
      <c r="I20" s="10"/>
      <c r="J20" s="10"/>
      <c r="K20" s="11"/>
    </row>
    <row r="21" spans="1:11" x14ac:dyDescent="0.3">
      <c r="A21" s="71"/>
      <c r="B21" s="69"/>
      <c r="C21" s="8" t="s">
        <v>31</v>
      </c>
      <c r="D21" s="9"/>
      <c r="E21" s="9"/>
      <c r="F21" s="17">
        <v>1</v>
      </c>
      <c r="G21" s="9" t="s">
        <v>55</v>
      </c>
      <c r="H21" s="10"/>
      <c r="I21" s="10"/>
      <c r="J21" s="10"/>
      <c r="K21" s="11"/>
    </row>
    <row r="22" spans="1:11" x14ac:dyDescent="0.3">
      <c r="A22" s="71"/>
      <c r="B22" s="69"/>
      <c r="C22" s="8" t="s">
        <v>31</v>
      </c>
      <c r="D22" s="9"/>
      <c r="E22" s="9"/>
      <c r="F22" s="17">
        <v>1</v>
      </c>
      <c r="G22" s="9" t="s">
        <v>56</v>
      </c>
      <c r="H22" s="10"/>
      <c r="I22" s="10"/>
      <c r="J22" s="10"/>
      <c r="K22" s="11"/>
    </row>
    <row r="23" spans="1:11" x14ac:dyDescent="0.3">
      <c r="A23" s="71"/>
      <c r="B23" s="69"/>
      <c r="C23" s="8" t="s">
        <v>57</v>
      </c>
      <c r="D23" s="9"/>
      <c r="E23" s="9"/>
      <c r="F23" s="17">
        <v>2</v>
      </c>
      <c r="G23" s="9" t="s">
        <v>59</v>
      </c>
      <c r="H23" s="10"/>
      <c r="I23" s="10"/>
      <c r="J23" s="10"/>
      <c r="K23" s="11"/>
    </row>
    <row r="24" spans="1:11" x14ac:dyDescent="0.3">
      <c r="A24" s="71"/>
      <c r="B24" s="69" t="s">
        <v>47</v>
      </c>
      <c r="C24" s="8" t="s">
        <v>34</v>
      </c>
      <c r="D24" s="9"/>
      <c r="E24" s="9"/>
      <c r="F24" s="17">
        <v>1</v>
      </c>
      <c r="G24" s="9" t="s">
        <v>35</v>
      </c>
      <c r="H24" s="10"/>
      <c r="I24" s="10"/>
      <c r="J24" s="10"/>
      <c r="K24" s="11"/>
    </row>
    <row r="25" spans="1:11" x14ac:dyDescent="0.3">
      <c r="A25" s="71"/>
      <c r="B25" s="69"/>
      <c r="C25" s="8" t="s">
        <v>36</v>
      </c>
      <c r="D25" s="9"/>
      <c r="E25" s="9"/>
      <c r="F25" s="17">
        <v>3</v>
      </c>
      <c r="G25" s="9" t="s">
        <v>37</v>
      </c>
      <c r="H25" s="10"/>
      <c r="I25" s="10"/>
      <c r="J25" s="10"/>
      <c r="K25" s="11"/>
    </row>
    <row r="26" spans="1:11" x14ac:dyDescent="0.3">
      <c r="A26" s="71"/>
      <c r="B26" s="69"/>
      <c r="C26" s="8" t="s">
        <v>71</v>
      </c>
      <c r="D26" s="9"/>
      <c r="E26" s="9"/>
      <c r="F26" s="17">
        <v>1</v>
      </c>
      <c r="G26" s="9" t="s">
        <v>111</v>
      </c>
      <c r="H26" s="10"/>
      <c r="I26" s="10"/>
      <c r="J26" s="10"/>
      <c r="K26" s="11"/>
    </row>
    <row r="27" spans="1:11" x14ac:dyDescent="0.3">
      <c r="A27" s="71"/>
      <c r="B27" s="69"/>
      <c r="C27" s="8"/>
      <c r="D27" s="9"/>
      <c r="E27" s="9"/>
      <c r="F27" s="17">
        <v>1</v>
      </c>
      <c r="G27" s="9" t="s">
        <v>87</v>
      </c>
      <c r="H27" s="10"/>
      <c r="I27" s="10"/>
      <c r="J27" s="10"/>
      <c r="K27" s="11"/>
    </row>
    <row r="28" spans="1:11" x14ac:dyDescent="0.3">
      <c r="A28" s="71"/>
      <c r="B28" s="69"/>
      <c r="C28" s="8" t="s">
        <v>89</v>
      </c>
      <c r="D28" s="9"/>
      <c r="E28" s="9"/>
      <c r="F28" s="17">
        <v>3</v>
      </c>
      <c r="G28" s="9" t="s">
        <v>88</v>
      </c>
      <c r="H28" s="10"/>
      <c r="I28" s="10"/>
      <c r="J28" s="10"/>
      <c r="K28" s="11"/>
    </row>
    <row r="29" spans="1:11" x14ac:dyDescent="0.3">
      <c r="A29" s="71"/>
      <c r="B29" s="69"/>
      <c r="C29" s="8" t="s">
        <v>108</v>
      </c>
      <c r="D29" s="9"/>
      <c r="E29" s="9"/>
      <c r="F29" s="17">
        <v>1</v>
      </c>
      <c r="G29" s="9" t="s">
        <v>48</v>
      </c>
      <c r="H29" s="10"/>
      <c r="I29" s="10"/>
      <c r="J29" s="10"/>
      <c r="K29" s="11"/>
    </row>
    <row r="30" spans="1:11" x14ac:dyDescent="0.3">
      <c r="A30" s="71"/>
      <c r="B30" s="69"/>
      <c r="C30" s="8" t="s">
        <v>109</v>
      </c>
      <c r="D30" s="9"/>
      <c r="E30" s="9"/>
      <c r="F30" s="17">
        <v>1</v>
      </c>
      <c r="G30" s="9" t="s">
        <v>49</v>
      </c>
      <c r="H30" s="10"/>
      <c r="I30" s="10"/>
      <c r="J30" s="10"/>
      <c r="K30" s="11"/>
    </row>
    <row r="31" spans="1:11" x14ac:dyDescent="0.3">
      <c r="A31" s="71"/>
      <c r="B31" s="69"/>
      <c r="C31" s="8" t="s">
        <v>110</v>
      </c>
      <c r="D31" s="9"/>
      <c r="E31" s="9"/>
      <c r="F31" s="17">
        <v>1</v>
      </c>
      <c r="G31" s="9" t="s">
        <v>50</v>
      </c>
      <c r="H31" s="10"/>
      <c r="I31" s="10"/>
      <c r="J31" s="10"/>
      <c r="K31" s="11"/>
    </row>
    <row r="32" spans="1:11" x14ac:dyDescent="0.3">
      <c r="A32" s="71"/>
      <c r="B32" s="69"/>
      <c r="C32" s="8" t="s">
        <v>52</v>
      </c>
      <c r="D32" s="9"/>
      <c r="E32" s="9"/>
      <c r="F32" s="17">
        <v>1</v>
      </c>
      <c r="G32" s="9" t="s">
        <v>53</v>
      </c>
      <c r="H32" s="10"/>
      <c r="I32" s="10"/>
      <c r="J32" s="10"/>
      <c r="K32" s="11"/>
    </row>
    <row r="33" spans="1:11" x14ac:dyDescent="0.3">
      <c r="A33" s="71"/>
      <c r="B33" s="69"/>
      <c r="C33" s="8" t="s">
        <v>64</v>
      </c>
      <c r="D33" s="9"/>
      <c r="E33" s="9"/>
      <c r="F33" s="17">
        <v>3</v>
      </c>
      <c r="G33" s="9" t="s">
        <v>63</v>
      </c>
      <c r="H33" s="10"/>
      <c r="I33" s="10"/>
      <c r="J33" s="10"/>
      <c r="K33" s="11"/>
    </row>
    <row r="34" spans="1:11" x14ac:dyDescent="0.3">
      <c r="A34" s="71"/>
      <c r="B34" s="69"/>
      <c r="C34" s="8" t="s">
        <v>65</v>
      </c>
      <c r="D34" s="9"/>
      <c r="E34" s="9"/>
      <c r="F34" s="17">
        <v>1</v>
      </c>
      <c r="G34" s="9" t="s">
        <v>66</v>
      </c>
      <c r="H34" s="10"/>
      <c r="I34" s="10"/>
      <c r="J34" s="10"/>
      <c r="K34" s="11"/>
    </row>
    <row r="35" spans="1:11" x14ac:dyDescent="0.3">
      <c r="A35" s="71"/>
      <c r="B35" s="69"/>
      <c r="C35" s="8" t="s">
        <v>67</v>
      </c>
      <c r="D35" s="9"/>
      <c r="E35" s="9"/>
      <c r="F35" s="17">
        <v>2</v>
      </c>
      <c r="G35" s="9" t="s">
        <v>68</v>
      </c>
      <c r="H35" s="10"/>
      <c r="I35" s="10"/>
      <c r="J35" s="10"/>
      <c r="K35" s="11"/>
    </row>
    <row r="36" spans="1:11" x14ac:dyDescent="0.3">
      <c r="A36" s="71"/>
      <c r="B36" s="69"/>
      <c r="C36" s="8" t="s">
        <v>72</v>
      </c>
      <c r="D36" s="9"/>
      <c r="E36" s="9"/>
      <c r="F36" s="17">
        <v>1</v>
      </c>
      <c r="G36" s="9" t="s">
        <v>73</v>
      </c>
      <c r="H36" s="10"/>
      <c r="I36" s="10"/>
      <c r="J36" s="10"/>
      <c r="K36" s="11"/>
    </row>
    <row r="37" spans="1:11" x14ac:dyDescent="0.3">
      <c r="A37" s="71"/>
      <c r="B37" s="69"/>
      <c r="C37" s="8" t="s">
        <v>69</v>
      </c>
      <c r="D37" s="9"/>
      <c r="E37" s="9"/>
      <c r="F37" s="17">
        <v>1</v>
      </c>
      <c r="G37" s="9" t="s">
        <v>70</v>
      </c>
      <c r="H37" s="10"/>
      <c r="I37" s="10"/>
      <c r="J37" s="10"/>
      <c r="K37" s="11"/>
    </row>
    <row r="38" spans="1:11" x14ac:dyDescent="0.3">
      <c r="A38" s="71"/>
      <c r="B38" s="69"/>
      <c r="C38" s="8" t="s">
        <v>75</v>
      </c>
      <c r="D38" s="9"/>
      <c r="E38" s="9"/>
      <c r="F38" s="17">
        <v>1</v>
      </c>
      <c r="G38" s="9"/>
      <c r="H38" s="10"/>
      <c r="I38" s="10"/>
      <c r="J38" s="10"/>
      <c r="K38" s="11"/>
    </row>
    <row r="39" spans="1:11" x14ac:dyDescent="0.3">
      <c r="A39" s="71" t="s">
        <v>76</v>
      </c>
      <c r="B39" s="69" t="s">
        <v>77</v>
      </c>
      <c r="C39" s="8" t="s">
        <v>78</v>
      </c>
      <c r="D39" s="9"/>
      <c r="E39" s="9"/>
      <c r="F39" s="17">
        <v>1</v>
      </c>
      <c r="G39" s="9"/>
      <c r="H39" s="10"/>
      <c r="I39" s="10"/>
      <c r="J39" s="10"/>
      <c r="K39" s="11"/>
    </row>
    <row r="40" spans="1:11" x14ac:dyDescent="0.3">
      <c r="A40" s="71"/>
      <c r="B40" s="69"/>
      <c r="C40" s="8" t="s">
        <v>79</v>
      </c>
      <c r="D40" s="9"/>
      <c r="E40" s="9"/>
      <c r="F40" s="17">
        <v>1</v>
      </c>
      <c r="G40" s="9"/>
      <c r="H40" s="10"/>
      <c r="I40" s="10"/>
      <c r="J40" s="10"/>
      <c r="K40" s="11"/>
    </row>
    <row r="41" spans="1:11" x14ac:dyDescent="0.3">
      <c r="A41" s="71"/>
      <c r="B41" s="69"/>
      <c r="C41" s="8" t="s">
        <v>80</v>
      </c>
      <c r="D41" s="9"/>
      <c r="E41" s="9"/>
      <c r="F41" s="17">
        <v>9</v>
      </c>
      <c r="G41" s="9"/>
      <c r="H41" s="10"/>
      <c r="I41" s="10"/>
      <c r="J41" s="10"/>
      <c r="K41" s="11"/>
    </row>
    <row r="42" spans="1:11" x14ac:dyDescent="0.3">
      <c r="A42" s="71"/>
      <c r="B42" s="69" t="s">
        <v>81</v>
      </c>
      <c r="C42" s="8" t="s">
        <v>0</v>
      </c>
      <c r="D42" s="9"/>
      <c r="E42" s="9"/>
      <c r="F42" s="17">
        <v>1</v>
      </c>
      <c r="G42" s="9"/>
      <c r="H42" s="10"/>
      <c r="I42" s="10"/>
      <c r="J42" s="10"/>
      <c r="K42" s="11"/>
    </row>
    <row r="43" spans="1:11" x14ac:dyDescent="0.3">
      <c r="A43" s="71"/>
      <c r="B43" s="69"/>
      <c r="C43" s="8" t="s">
        <v>82</v>
      </c>
      <c r="D43" s="9"/>
      <c r="E43" s="9"/>
      <c r="F43" s="17">
        <v>1</v>
      </c>
      <c r="G43" s="9"/>
      <c r="H43" s="10"/>
      <c r="I43" s="10"/>
      <c r="J43" s="10"/>
      <c r="K43" s="11"/>
    </row>
    <row r="44" spans="1:11" x14ac:dyDescent="0.3">
      <c r="A44" s="71"/>
      <c r="B44" s="69" t="s">
        <v>85</v>
      </c>
      <c r="C44" s="69"/>
      <c r="D44" s="9"/>
      <c r="E44" s="9"/>
      <c r="F44" s="17">
        <v>1</v>
      </c>
      <c r="G44" s="9"/>
      <c r="H44" s="10"/>
      <c r="I44" s="10"/>
      <c r="J44" s="10"/>
      <c r="K44" s="11"/>
    </row>
    <row r="45" spans="1:11" x14ac:dyDescent="0.3">
      <c r="A45" s="71"/>
      <c r="B45" s="69" t="s">
        <v>86</v>
      </c>
      <c r="C45" s="69"/>
      <c r="D45" s="9"/>
      <c r="E45" s="9"/>
      <c r="F45" s="17">
        <v>2</v>
      </c>
      <c r="G45" s="9"/>
      <c r="H45" s="10"/>
      <c r="I45" s="10"/>
      <c r="J45" s="10"/>
      <c r="K45" s="11"/>
    </row>
    <row r="46" spans="1:11" x14ac:dyDescent="0.3">
      <c r="A46" s="71"/>
      <c r="B46" s="69" t="s">
        <v>83</v>
      </c>
      <c r="C46" s="8" t="s">
        <v>84</v>
      </c>
      <c r="D46" s="9"/>
      <c r="E46" s="9"/>
      <c r="F46" s="17">
        <v>1</v>
      </c>
      <c r="G46" s="9"/>
      <c r="H46" s="10"/>
      <c r="I46" s="10"/>
      <c r="J46" s="10"/>
      <c r="K46" s="11"/>
    </row>
    <row r="47" spans="1:11" x14ac:dyDescent="0.3">
      <c r="A47" s="71"/>
      <c r="B47" s="69"/>
      <c r="C47" s="8" t="s">
        <v>79</v>
      </c>
      <c r="D47" s="9"/>
      <c r="E47" s="9"/>
      <c r="F47" s="17">
        <v>1</v>
      </c>
      <c r="G47" s="9"/>
      <c r="H47" s="10"/>
      <c r="I47" s="10"/>
      <c r="J47" s="10"/>
      <c r="K47" s="11"/>
    </row>
    <row r="48" spans="1:11" x14ac:dyDescent="0.3">
      <c r="A48" s="71" t="s">
        <v>99</v>
      </c>
      <c r="B48" s="69" t="s">
        <v>100</v>
      </c>
      <c r="C48" s="69"/>
      <c r="D48" s="9"/>
      <c r="E48" s="9"/>
      <c r="F48" s="17">
        <v>1</v>
      </c>
      <c r="G48" s="9"/>
      <c r="H48" s="10"/>
      <c r="I48" s="10"/>
      <c r="J48" s="10"/>
      <c r="K48" s="11"/>
    </row>
    <row r="49" spans="1:30" x14ac:dyDescent="0.3">
      <c r="A49" s="71"/>
      <c r="B49" s="69" t="s">
        <v>101</v>
      </c>
      <c r="C49" s="69"/>
      <c r="D49" s="9"/>
      <c r="E49" s="9"/>
      <c r="F49" s="17">
        <v>1</v>
      </c>
      <c r="G49" s="9"/>
      <c r="H49" s="10"/>
      <c r="I49" s="10"/>
      <c r="J49" s="10"/>
      <c r="K49" s="11"/>
    </row>
    <row r="50" spans="1:30" x14ac:dyDescent="0.3">
      <c r="A50" s="71"/>
      <c r="B50" s="69" t="s">
        <v>102</v>
      </c>
      <c r="C50" s="69"/>
      <c r="D50" s="9"/>
      <c r="E50" s="9"/>
      <c r="F50" s="17">
        <v>1</v>
      </c>
      <c r="G50" s="9"/>
      <c r="H50" s="10"/>
      <c r="I50" s="10"/>
      <c r="J50" s="10"/>
      <c r="K50" s="11"/>
    </row>
    <row r="51" spans="1:30" x14ac:dyDescent="0.3">
      <c r="A51" s="71"/>
      <c r="B51" s="69" t="s">
        <v>104</v>
      </c>
      <c r="C51" s="69"/>
      <c r="D51" s="9"/>
      <c r="E51" s="9"/>
      <c r="F51" s="17">
        <v>1</v>
      </c>
      <c r="G51" s="9"/>
      <c r="H51" s="10"/>
      <c r="I51" s="10"/>
      <c r="J51" s="10"/>
      <c r="K51" s="11"/>
    </row>
    <row r="52" spans="1:30" x14ac:dyDescent="0.3">
      <c r="A52" s="71"/>
      <c r="B52" s="69" t="s">
        <v>103</v>
      </c>
      <c r="C52" s="69"/>
      <c r="D52" s="9"/>
      <c r="E52" s="9"/>
      <c r="F52" s="17">
        <v>1</v>
      </c>
      <c r="G52" s="9"/>
      <c r="H52" s="10"/>
      <c r="I52" s="10"/>
      <c r="J52" s="10"/>
      <c r="K52" s="11"/>
    </row>
    <row r="53" spans="1:30" x14ac:dyDescent="0.3">
      <c r="A53" s="71" t="s">
        <v>93</v>
      </c>
      <c r="B53" s="69" t="s">
        <v>94</v>
      </c>
      <c r="C53" s="8" t="s">
        <v>95</v>
      </c>
      <c r="D53" s="9"/>
      <c r="E53" s="9"/>
      <c r="F53" s="17">
        <v>1</v>
      </c>
      <c r="G53" s="9"/>
      <c r="H53" s="10"/>
      <c r="I53" s="10"/>
      <c r="J53" s="10"/>
      <c r="K53" s="11"/>
    </row>
    <row r="54" spans="1:30" x14ac:dyDescent="0.3">
      <c r="A54" s="71"/>
      <c r="B54" s="69"/>
      <c r="C54" s="8" t="s">
        <v>96</v>
      </c>
      <c r="D54" s="9"/>
      <c r="E54" s="9"/>
      <c r="F54" s="17">
        <v>2</v>
      </c>
      <c r="G54" s="9"/>
      <c r="H54" s="10"/>
      <c r="I54" s="10"/>
      <c r="J54" s="10"/>
      <c r="K54" s="11"/>
    </row>
    <row r="55" spans="1:30" x14ac:dyDescent="0.3">
      <c r="A55" s="71"/>
      <c r="B55" s="69" t="s">
        <v>97</v>
      </c>
      <c r="C55" s="69"/>
      <c r="D55" s="9"/>
      <c r="E55" s="9"/>
      <c r="F55" s="17">
        <v>1</v>
      </c>
      <c r="G55" s="9"/>
      <c r="H55" s="10"/>
      <c r="I55" s="10"/>
      <c r="J55" s="10"/>
      <c r="K55" s="11"/>
    </row>
    <row r="56" spans="1:30" ht="17.25" thickBot="1" x14ac:dyDescent="0.35">
      <c r="A56" s="75"/>
      <c r="B56" s="70" t="s">
        <v>98</v>
      </c>
      <c r="C56" s="70"/>
      <c r="D56" s="12"/>
      <c r="E56" s="12"/>
      <c r="F56" s="18">
        <v>1</v>
      </c>
      <c r="G56" s="12"/>
      <c r="H56" s="13"/>
      <c r="I56" s="13"/>
      <c r="J56" s="13"/>
      <c r="K56" s="14"/>
    </row>
    <row r="59" spans="1:30" ht="17.25" thickBot="1" x14ac:dyDescent="0.35"/>
    <row r="60" spans="1:30" s="15" customFormat="1" ht="17.25" thickBot="1" x14ac:dyDescent="0.35">
      <c r="A60" s="46" t="s">
        <v>123</v>
      </c>
      <c r="B60" s="47"/>
      <c r="C60" s="47"/>
      <c r="D60" s="48"/>
      <c r="E60" s="23">
        <v>43661</v>
      </c>
      <c r="F60" s="24">
        <v>43662</v>
      </c>
      <c r="G60" s="24">
        <v>43663</v>
      </c>
      <c r="H60" s="24">
        <v>43664</v>
      </c>
      <c r="I60" s="24">
        <v>43665</v>
      </c>
      <c r="J60" s="24">
        <v>43666</v>
      </c>
      <c r="K60" s="24">
        <v>43667</v>
      </c>
      <c r="L60" s="24">
        <v>43668</v>
      </c>
      <c r="M60" s="24">
        <v>43669</v>
      </c>
      <c r="N60" s="24">
        <v>43670</v>
      </c>
      <c r="O60" s="24">
        <v>43671</v>
      </c>
      <c r="P60" s="24">
        <v>43672</v>
      </c>
      <c r="Q60" s="24">
        <v>43673</v>
      </c>
      <c r="R60" s="24">
        <v>43674</v>
      </c>
      <c r="S60" s="24">
        <v>43675</v>
      </c>
      <c r="T60" s="24">
        <v>43676</v>
      </c>
      <c r="U60" s="24">
        <v>43677</v>
      </c>
      <c r="V60" s="24">
        <v>43678</v>
      </c>
      <c r="W60" s="24">
        <v>43679</v>
      </c>
      <c r="X60" s="24">
        <v>43680</v>
      </c>
      <c r="Y60" s="24">
        <v>43681</v>
      </c>
      <c r="Z60" s="24">
        <v>43682</v>
      </c>
      <c r="AA60" s="24">
        <v>43683</v>
      </c>
      <c r="AB60" s="25">
        <v>43684</v>
      </c>
      <c r="AD60" s="29" t="s">
        <v>105</v>
      </c>
    </row>
    <row r="61" spans="1:30" x14ac:dyDescent="0.3">
      <c r="A61" s="53" t="s">
        <v>122</v>
      </c>
      <c r="B61" s="67" t="s">
        <v>113</v>
      </c>
      <c r="C61" s="67"/>
      <c r="D61" s="68"/>
      <c r="E61" s="30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22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8"/>
      <c r="AD61" s="28">
        <f>SUM(E61:AB61)</f>
        <v>0</v>
      </c>
    </row>
    <row r="62" spans="1:30" x14ac:dyDescent="0.3">
      <c r="A62" s="54"/>
      <c r="B62" s="49" t="s">
        <v>112</v>
      </c>
      <c r="C62" s="49"/>
      <c r="D62" s="50"/>
      <c r="E62" s="32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19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9"/>
      <c r="AD62" s="26">
        <f t="shared" ref="AD62:AD80" si="0">SUM(E62:AB62)</f>
        <v>0</v>
      </c>
    </row>
    <row r="63" spans="1:30" x14ac:dyDescent="0.3">
      <c r="A63" s="54"/>
      <c r="B63" s="49" t="s">
        <v>114</v>
      </c>
      <c r="C63" s="49"/>
      <c r="D63" s="50"/>
      <c r="E63" s="32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19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9"/>
      <c r="AD63" s="26">
        <f t="shared" si="0"/>
        <v>0</v>
      </c>
    </row>
    <row r="64" spans="1:30" x14ac:dyDescent="0.3">
      <c r="A64" s="54"/>
      <c r="B64" s="49" t="s">
        <v>115</v>
      </c>
      <c r="C64" s="49"/>
      <c r="D64" s="50"/>
      <c r="E64" s="32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19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9"/>
      <c r="AD64" s="26">
        <f t="shared" si="0"/>
        <v>0</v>
      </c>
    </row>
    <row r="65" spans="1:30" x14ac:dyDescent="0.3">
      <c r="A65" s="54"/>
      <c r="B65" s="49" t="s">
        <v>116</v>
      </c>
      <c r="C65" s="49"/>
      <c r="D65" s="50"/>
      <c r="E65" s="32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19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9"/>
      <c r="AD65" s="26">
        <f t="shared" si="0"/>
        <v>0</v>
      </c>
    </row>
    <row r="66" spans="1:30" x14ac:dyDescent="0.3">
      <c r="A66" s="54"/>
      <c r="B66" s="49" t="s">
        <v>117</v>
      </c>
      <c r="C66" s="49"/>
      <c r="D66" s="50"/>
      <c r="E66" s="32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19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9"/>
      <c r="AD66" s="26">
        <f t="shared" si="0"/>
        <v>0</v>
      </c>
    </row>
    <row r="67" spans="1:30" x14ac:dyDescent="0.3">
      <c r="A67" s="54"/>
      <c r="B67" s="49" t="s">
        <v>120</v>
      </c>
      <c r="C67" s="49"/>
      <c r="D67" s="50"/>
      <c r="E67" s="32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19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9"/>
      <c r="AD67" s="26">
        <f t="shared" si="0"/>
        <v>0</v>
      </c>
    </row>
    <row r="68" spans="1:30" x14ac:dyDescent="0.3">
      <c r="A68" s="54"/>
      <c r="B68" s="49" t="s">
        <v>118</v>
      </c>
      <c r="C68" s="49"/>
      <c r="D68" s="50"/>
      <c r="E68" s="32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19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9"/>
      <c r="AD68" s="26">
        <f t="shared" si="0"/>
        <v>0</v>
      </c>
    </row>
    <row r="69" spans="1:30" x14ac:dyDescent="0.3">
      <c r="A69" s="54"/>
      <c r="B69" s="49" t="s">
        <v>119</v>
      </c>
      <c r="C69" s="49"/>
      <c r="D69" s="50"/>
      <c r="E69" s="32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19" t="s">
        <v>124</v>
      </c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9"/>
      <c r="AD69" s="26">
        <f t="shared" si="0"/>
        <v>0</v>
      </c>
    </row>
    <row r="70" spans="1:30" ht="17.25" thickBot="1" x14ac:dyDescent="0.35">
      <c r="A70" s="55"/>
      <c r="B70" s="51" t="s">
        <v>125</v>
      </c>
      <c r="C70" s="51"/>
      <c r="D70" s="52"/>
      <c r="E70" s="34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2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40"/>
      <c r="AD70" s="27">
        <f t="shared" si="0"/>
        <v>0</v>
      </c>
    </row>
    <row r="71" spans="1:30" x14ac:dyDescent="0.3">
      <c r="A71" s="56" t="s">
        <v>121</v>
      </c>
      <c r="B71" s="59" t="s">
        <v>113</v>
      </c>
      <c r="C71" s="59"/>
      <c r="D71" s="60"/>
      <c r="E71" s="36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2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41"/>
      <c r="AD71" s="28">
        <f>SUM(E71:AB71)</f>
        <v>0</v>
      </c>
    </row>
    <row r="72" spans="1:30" x14ac:dyDescent="0.3">
      <c r="A72" s="57"/>
      <c r="B72" s="42" t="s">
        <v>112</v>
      </c>
      <c r="C72" s="42"/>
      <c r="D72" s="43"/>
      <c r="E72" s="32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19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9"/>
      <c r="AD72" s="26">
        <f t="shared" si="0"/>
        <v>0</v>
      </c>
    </row>
    <row r="73" spans="1:30" x14ac:dyDescent="0.3">
      <c r="A73" s="57"/>
      <c r="B73" s="42" t="s">
        <v>114</v>
      </c>
      <c r="C73" s="42"/>
      <c r="D73" s="43"/>
      <c r="E73" s="32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19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9"/>
      <c r="AD73" s="26">
        <f t="shared" si="0"/>
        <v>0</v>
      </c>
    </row>
    <row r="74" spans="1:30" x14ac:dyDescent="0.3">
      <c r="A74" s="57"/>
      <c r="B74" s="42" t="s">
        <v>115</v>
      </c>
      <c r="C74" s="42"/>
      <c r="D74" s="43"/>
      <c r="E74" s="32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19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9"/>
      <c r="AD74" s="26">
        <f t="shared" si="0"/>
        <v>0</v>
      </c>
    </row>
    <row r="75" spans="1:30" x14ac:dyDescent="0.3">
      <c r="A75" s="57"/>
      <c r="B75" s="42" t="s">
        <v>116</v>
      </c>
      <c r="C75" s="42"/>
      <c r="D75" s="43"/>
      <c r="E75" s="32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19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9"/>
      <c r="AD75" s="26">
        <f t="shared" si="0"/>
        <v>0</v>
      </c>
    </row>
    <row r="76" spans="1:30" x14ac:dyDescent="0.3">
      <c r="A76" s="57"/>
      <c r="B76" s="42" t="s">
        <v>117</v>
      </c>
      <c r="C76" s="42"/>
      <c r="D76" s="43"/>
      <c r="E76" s="32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19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9"/>
      <c r="AD76" s="26">
        <f t="shared" si="0"/>
        <v>0</v>
      </c>
    </row>
    <row r="77" spans="1:30" x14ac:dyDescent="0.3">
      <c r="A77" s="57"/>
      <c r="B77" s="42" t="s">
        <v>120</v>
      </c>
      <c r="C77" s="42"/>
      <c r="D77" s="43"/>
      <c r="E77" s="32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19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9"/>
      <c r="AD77" s="26">
        <f t="shared" si="0"/>
        <v>0</v>
      </c>
    </row>
    <row r="78" spans="1:30" x14ac:dyDescent="0.3">
      <c r="A78" s="57"/>
      <c r="B78" s="42" t="s">
        <v>118</v>
      </c>
      <c r="C78" s="42"/>
      <c r="D78" s="43"/>
      <c r="E78" s="32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19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9"/>
      <c r="AD78" s="26">
        <f t="shared" si="0"/>
        <v>0</v>
      </c>
    </row>
    <row r="79" spans="1:30" x14ac:dyDescent="0.3">
      <c r="A79" s="57"/>
      <c r="B79" s="42" t="s">
        <v>119</v>
      </c>
      <c r="C79" s="42"/>
      <c r="D79" s="43"/>
      <c r="E79" s="32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19" t="s">
        <v>124</v>
      </c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9"/>
      <c r="AD79" s="26">
        <f t="shared" si="0"/>
        <v>0</v>
      </c>
    </row>
    <row r="80" spans="1:30" ht="17.25" thickBot="1" x14ac:dyDescent="0.35">
      <c r="A80" s="58"/>
      <c r="B80" s="44" t="s">
        <v>125</v>
      </c>
      <c r="C80" s="44"/>
      <c r="D80" s="45"/>
      <c r="E80" s="34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2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40"/>
      <c r="AD80" s="27">
        <f t="shared" si="0"/>
        <v>0</v>
      </c>
    </row>
  </sheetData>
  <mergeCells count="53">
    <mergeCell ref="B4:B11"/>
    <mergeCell ref="B12:B16"/>
    <mergeCell ref="B17:B23"/>
    <mergeCell ref="B24:B38"/>
    <mergeCell ref="A4:A38"/>
    <mergeCell ref="B62:D62"/>
    <mergeCell ref="B55:C55"/>
    <mergeCell ref="B56:C56"/>
    <mergeCell ref="A48:A52"/>
    <mergeCell ref="B49:C49"/>
    <mergeCell ref="B50:C50"/>
    <mergeCell ref="B52:C52"/>
    <mergeCell ref="B51:C51"/>
    <mergeCell ref="B48:C48"/>
    <mergeCell ref="B53:B54"/>
    <mergeCell ref="A53:A56"/>
    <mergeCell ref="I2:J2"/>
    <mergeCell ref="H2:H3"/>
    <mergeCell ref="H1:K1"/>
    <mergeCell ref="K2:K3"/>
    <mergeCell ref="B61:D61"/>
    <mergeCell ref="A1:C3"/>
    <mergeCell ref="D1:D3"/>
    <mergeCell ref="E1:E3"/>
    <mergeCell ref="F1:F3"/>
    <mergeCell ref="G1:G3"/>
    <mergeCell ref="B39:B41"/>
    <mergeCell ref="B42:B43"/>
    <mergeCell ref="A39:A47"/>
    <mergeCell ref="B44:C44"/>
    <mergeCell ref="B45:C45"/>
    <mergeCell ref="B46:B47"/>
    <mergeCell ref="B64:D64"/>
    <mergeCell ref="B65:D65"/>
    <mergeCell ref="B66:D66"/>
    <mergeCell ref="B67:D67"/>
    <mergeCell ref="B68:D68"/>
    <mergeCell ref="B77:D77"/>
    <mergeCell ref="B78:D78"/>
    <mergeCell ref="B79:D79"/>
    <mergeCell ref="B80:D80"/>
    <mergeCell ref="A60:D60"/>
    <mergeCell ref="B69:D69"/>
    <mergeCell ref="B70:D70"/>
    <mergeCell ref="A61:A70"/>
    <mergeCell ref="A71:A80"/>
    <mergeCell ref="B71:D71"/>
    <mergeCell ref="B72:D72"/>
    <mergeCell ref="B73:D73"/>
    <mergeCell ref="B74:D74"/>
    <mergeCell ref="B75:D75"/>
    <mergeCell ref="B76:D76"/>
    <mergeCell ref="B63:D63"/>
  </mergeCells>
  <phoneticPr fontId="1" type="noConversion"/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박성배</dc:creator>
  <cp:lastModifiedBy>박성배</cp:lastModifiedBy>
  <dcterms:created xsi:type="dcterms:W3CDTF">2019-07-10T03:23:30Z</dcterms:created>
  <dcterms:modified xsi:type="dcterms:W3CDTF">2019-07-10T07:25:24Z</dcterms:modified>
</cp:coreProperties>
</file>