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20" yWindow="-16230" windowWidth="24120" windowHeight="13620" tabRatio="813" firstSheet="2" activeTab="12"/>
  </bookViews>
  <sheets>
    <sheet name="Rev History" sheetId="10" r:id="rId1"/>
    <sheet name="CodeTable" sheetId="11" r:id="rId2"/>
    <sheet name="RF Protocol" sheetId="7" r:id="rId3"/>
    <sheet name="Buzzer Spec" sheetId="31" r:id="rId4"/>
    <sheet name="백라이트" sheetId="27" r:id="rId5"/>
    <sheet name="동작 시나리오" sheetId="21" r:id="rId6"/>
    <sheet name="iSet 동작 시나리오" sheetId="26" r:id="rId7"/>
    <sheet name="스마트TV 동작 시나리오" sheetId="33" r:id="rId8"/>
    <sheet name="ATV Voice" sheetId="28" r:id="rId9"/>
    <sheet name="IR Learning" sheetId="30" r:id="rId10"/>
    <sheet name="음성(mic)규격" sheetId="15" r:id="rId11"/>
    <sheet name="페어링 사양" sheetId="20" r:id="rId12"/>
    <sheet name="배터리 및 충전" sheetId="34" r:id="rId13"/>
  </sheets>
  <calcPr calcId="145621"/>
</workbook>
</file>

<file path=xl/calcChain.xml><?xml version="1.0" encoding="utf-8"?>
<calcChain xmlns="http://schemas.openxmlformats.org/spreadsheetml/2006/main">
  <c r="H50" i="11" l="1"/>
  <c r="H51" i="11" l="1"/>
  <c r="F51" i="11"/>
  <c r="H47" i="11"/>
  <c r="F47" i="11"/>
  <c r="H46" i="11"/>
  <c r="F46" i="11"/>
  <c r="H48" i="11"/>
  <c r="F48" i="11"/>
  <c r="H15" i="11"/>
  <c r="F15" i="11"/>
  <c r="H14" i="11"/>
  <c r="F14" i="11"/>
  <c r="H16" i="11"/>
  <c r="F16" i="11"/>
  <c r="F11" i="11"/>
  <c r="H13" i="11"/>
  <c r="F13" i="11"/>
  <c r="H20" i="11" l="1"/>
  <c r="F20" i="11"/>
  <c r="H19" i="11"/>
  <c r="F19" i="11"/>
  <c r="H70" i="11" l="1"/>
  <c r="F70" i="11"/>
  <c r="H69" i="11"/>
  <c r="F69" i="11"/>
  <c r="H68" i="11"/>
  <c r="F68" i="11"/>
  <c r="F67" i="11"/>
  <c r="H12" i="11" l="1"/>
  <c r="F12" i="11"/>
  <c r="H66" i="11" l="1"/>
  <c r="H65" i="11"/>
  <c r="H64" i="11"/>
  <c r="H63" i="11"/>
  <c r="H62" i="11"/>
  <c r="H61" i="11"/>
  <c r="H60" i="11"/>
  <c r="H59" i="11"/>
  <c r="H54" i="11"/>
  <c r="H53" i="11"/>
  <c r="H52" i="11"/>
  <c r="H49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1" i="11"/>
  <c r="H30" i="11"/>
  <c r="H29" i="11"/>
  <c r="H28" i="11"/>
  <c r="H26" i="11"/>
  <c r="H25" i="11"/>
  <c r="H24" i="11"/>
  <c r="H23" i="11"/>
  <c r="H18" i="11"/>
  <c r="F49" i="11" l="1"/>
  <c r="F32" i="11"/>
  <c r="F64" i="11"/>
  <c r="F63" i="11"/>
  <c r="F62" i="11"/>
  <c r="F61" i="11"/>
  <c r="F60" i="11"/>
  <c r="F59" i="11"/>
  <c r="F55" i="11"/>
  <c r="F54" i="11"/>
  <c r="F53" i="11"/>
  <c r="F52" i="11"/>
  <c r="F50" i="11"/>
  <c r="F45" i="11"/>
  <c r="F44" i="11"/>
  <c r="F43" i="11"/>
  <c r="F42" i="11"/>
  <c r="F41" i="11"/>
  <c r="F40" i="11"/>
  <c r="F39" i="11"/>
  <c r="F38" i="11"/>
  <c r="F37" i="11"/>
  <c r="F36" i="11"/>
  <c r="F35" i="11"/>
  <c r="F30" i="11"/>
  <c r="F31" i="11"/>
  <c r="F27" i="11"/>
  <c r="F26" i="11"/>
  <c r="F25" i="11"/>
  <c r="F24" i="11"/>
  <c r="F23" i="11"/>
  <c r="F29" i="11"/>
  <c r="F28" i="11"/>
  <c r="F34" i="11"/>
  <c r="F33" i="11"/>
  <c r="F18" i="11"/>
</calcChain>
</file>

<file path=xl/comments1.xml><?xml version="1.0" encoding="utf-8"?>
<comments xmlns="http://schemas.openxmlformats.org/spreadsheetml/2006/main">
  <authors>
    <author>만든 이</author>
  </authors>
  <commentList>
    <comment ref="H27" authorId="0">
      <text>
        <r>
          <rPr>
            <b/>
            <sz val="9"/>
            <color indexed="81"/>
            <rFont val="Tahoma"/>
            <family val="2"/>
          </rPr>
          <t xml:space="preserve">REPORT ID: 0x03
press: 0x41 00 00 00
release: 0x00 00 00 00
</t>
        </r>
        <r>
          <rPr>
            <b/>
            <sz val="9"/>
            <color indexed="81"/>
            <rFont val="돋움"/>
            <family val="3"/>
            <charset val="129"/>
          </rPr>
          <t>연속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동작없이</t>
        </r>
        <r>
          <rPr>
            <b/>
            <sz val="9"/>
            <color indexed="81"/>
            <rFont val="Tahoma"/>
            <family val="2"/>
          </rPr>
          <t xml:space="preserve"> press, release </t>
        </r>
        <r>
          <rPr>
            <b/>
            <sz val="9"/>
            <color indexed="81"/>
            <rFont val="돋움"/>
            <family val="3"/>
            <charset val="129"/>
          </rPr>
          <t>방식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</t>
        </r>
      </text>
    </comment>
    <comment ref="H32" authorId="0">
      <text>
        <r>
          <rPr>
            <b/>
            <sz val="9"/>
            <color indexed="81"/>
            <rFont val="Tahoma"/>
            <family val="2"/>
          </rPr>
          <t>Release code: 0x0023FF</t>
        </r>
      </text>
    </comment>
  </commentList>
</comments>
</file>

<file path=xl/sharedStrings.xml><?xml version="1.0" encoding="utf-8"?>
<sst xmlns="http://schemas.openxmlformats.org/spreadsheetml/2006/main" count="1672" uniqueCount="1150">
  <si>
    <t>1byte</t>
  </si>
  <si>
    <t>Payload</t>
    <phoneticPr fontId="5" type="noConversion"/>
  </si>
  <si>
    <t>NUM</t>
    <phoneticPr fontId="5" type="noConversion"/>
  </si>
  <si>
    <t>Field</t>
    <phoneticPr fontId="5" type="noConversion"/>
  </si>
  <si>
    <t>Description</t>
    <phoneticPr fontId="5" type="noConversion"/>
  </si>
  <si>
    <t>Values</t>
    <phoneticPr fontId="5" type="noConversion"/>
  </si>
  <si>
    <t>Size</t>
    <phoneticPr fontId="5" type="noConversion"/>
  </si>
  <si>
    <t>No</t>
  </si>
  <si>
    <t>Key</t>
  </si>
  <si>
    <t>Code</t>
  </si>
  <si>
    <t>Key name</t>
  </si>
  <si>
    <t>Page</t>
  </si>
  <si>
    <t>Front</t>
  </si>
  <si>
    <t>Revision History</t>
    <phoneticPr fontId="1" type="noConversion"/>
  </si>
  <si>
    <t>Just Works</t>
    <phoneticPr fontId="5" type="noConversion"/>
  </si>
  <si>
    <t>7. Method of pairing</t>
    <phoneticPr fontId="9" type="noConversion"/>
  </si>
  <si>
    <t>Opcode</t>
    <phoneticPr fontId="5" type="noConversion"/>
  </si>
  <si>
    <t>Att Handle</t>
    <phoneticPr fontId="5" type="noConversion"/>
  </si>
  <si>
    <t>2byte</t>
    <phoneticPr fontId="1" type="noConversion"/>
  </si>
  <si>
    <t>0x1B</t>
    <phoneticPr fontId="1" type="noConversion"/>
  </si>
  <si>
    <t>Notification</t>
    <phoneticPr fontId="5" type="noConversion"/>
  </si>
  <si>
    <t>Handle</t>
    <phoneticPr fontId="5" type="noConversion"/>
  </si>
  <si>
    <t>Direction</t>
    <phoneticPr fontId="5" type="noConversion"/>
  </si>
  <si>
    <t>RCU -&gt; STB</t>
    <phoneticPr fontId="1" type="noConversion"/>
  </si>
  <si>
    <t>6. Device Name</t>
    <phoneticPr fontId="9" type="noConversion"/>
  </si>
  <si>
    <t>STB -&gt; RCU</t>
    <phoneticPr fontId="1" type="noConversion"/>
  </si>
  <si>
    <t>1. BLE Device</t>
    <phoneticPr fontId="5" type="noConversion"/>
  </si>
  <si>
    <t>0x0000 ~ 0xFFFF</t>
    <phoneticPr fontId="1" type="noConversion"/>
  </si>
  <si>
    <t>Reserved</t>
    <phoneticPr fontId="1" type="noConversion"/>
  </si>
  <si>
    <t>0x00</t>
    <phoneticPr fontId="1" type="noConversion"/>
  </si>
  <si>
    <t>1byte</t>
    <phoneticPr fontId="1" type="noConversion"/>
  </si>
  <si>
    <t>RCU Key code table</t>
    <phoneticPr fontId="9" type="noConversion"/>
  </si>
  <si>
    <t>USB HID Usage Name</t>
    <phoneticPr fontId="5" type="noConversion"/>
  </si>
  <si>
    <t>RF(BLE)</t>
    <phoneticPr fontId="5" type="noConversion"/>
  </si>
  <si>
    <r>
      <rPr>
        <b/>
        <sz val="10"/>
        <color rgb="FF000000"/>
        <rFont val="Arial"/>
        <family val="2"/>
      </rPr>
      <t xml:space="preserve">MODE1 </t>
    </r>
    <r>
      <rPr>
        <sz val="10"/>
        <color rgb="FF000000"/>
        <rFont val="Arial"/>
        <family val="2"/>
      </rPr>
      <t>CUSTOM    0x807F</t>
    </r>
    <phoneticPr fontId="5" type="noConversion"/>
  </si>
  <si>
    <t>Keyboard Page                         (0x07)</t>
    <phoneticPr fontId="1" type="noConversion"/>
  </si>
  <si>
    <t>Consumer Page                (0x0C)</t>
    <phoneticPr fontId="1" type="noConversion"/>
  </si>
  <si>
    <r>
      <t xml:space="preserve">TV </t>
    </r>
    <r>
      <rPr>
        <sz val="10"/>
        <color rgb="FF000000"/>
        <rFont val="돋움"/>
        <family val="3"/>
        <charset val="129"/>
      </rPr>
      <t>전원</t>
    </r>
    <phoneticPr fontId="5" type="noConversion"/>
  </si>
  <si>
    <t>[0x01FE]+[0x0BF4]</t>
    <phoneticPr fontId="5" type="noConversion"/>
  </si>
  <si>
    <t>0x45BA</t>
    <phoneticPr fontId="1" type="noConversion"/>
  </si>
  <si>
    <t>0x609F</t>
    <phoneticPr fontId="1" type="noConversion"/>
  </si>
  <si>
    <t>0x639C</t>
    <phoneticPr fontId="1" type="noConversion"/>
  </si>
  <si>
    <t>0xD12E</t>
    <phoneticPr fontId="1" type="noConversion"/>
  </si>
  <si>
    <t>0x43BC</t>
    <phoneticPr fontId="1" type="noConversion"/>
  </si>
  <si>
    <t>0x42BD</t>
    <phoneticPr fontId="1" type="noConversion"/>
  </si>
  <si>
    <t>0x02FD</t>
    <phoneticPr fontId="1" type="noConversion"/>
  </si>
  <si>
    <t>0x40BF</t>
    <phoneticPr fontId="1" type="noConversion"/>
  </si>
  <si>
    <t>0x41BE</t>
    <phoneticPr fontId="1" type="noConversion"/>
  </si>
  <si>
    <t>0x49B6</t>
    <phoneticPr fontId="1" type="noConversion"/>
  </si>
  <si>
    <t>0x4AB5</t>
    <phoneticPr fontId="1" type="noConversion"/>
  </si>
  <si>
    <t>0x4BB4</t>
    <phoneticPr fontId="1" type="noConversion"/>
  </si>
  <si>
    <t>0x4CB3</t>
    <phoneticPr fontId="1" type="noConversion"/>
  </si>
  <si>
    <t>0x46B9</t>
    <phoneticPr fontId="1" type="noConversion"/>
  </si>
  <si>
    <t>0x34CB</t>
    <phoneticPr fontId="1" type="noConversion"/>
  </si>
  <si>
    <t>0x4EB1</t>
    <phoneticPr fontId="1" type="noConversion"/>
  </si>
  <si>
    <t>0x6D92</t>
    <phoneticPr fontId="1" type="noConversion"/>
  </si>
  <si>
    <t>0x21DE</t>
    <phoneticPr fontId="1" type="noConversion"/>
  </si>
  <si>
    <t>0x22DD</t>
    <phoneticPr fontId="1" type="noConversion"/>
  </si>
  <si>
    <t>0x23DC</t>
    <phoneticPr fontId="1" type="noConversion"/>
  </si>
  <si>
    <t>0x24DB</t>
    <phoneticPr fontId="1" type="noConversion"/>
  </si>
  <si>
    <t>0x25DA</t>
    <phoneticPr fontId="1" type="noConversion"/>
  </si>
  <si>
    <t>0x26D9</t>
    <phoneticPr fontId="1" type="noConversion"/>
  </si>
  <si>
    <t>0x27D8</t>
    <phoneticPr fontId="1" type="noConversion"/>
  </si>
  <si>
    <t>0x28D7</t>
    <phoneticPr fontId="1" type="noConversion"/>
  </si>
  <si>
    <t>0x29D6</t>
    <phoneticPr fontId="1" type="noConversion"/>
  </si>
  <si>
    <t>0x2AD5</t>
    <phoneticPr fontId="1" type="noConversion"/>
  </si>
  <si>
    <t>0x20DF</t>
    <phoneticPr fontId="1" type="noConversion"/>
  </si>
  <si>
    <t>0x2BD4</t>
    <phoneticPr fontId="1" type="noConversion"/>
  </si>
  <si>
    <t>Normal Battery</t>
    <phoneticPr fontId="1" type="noConversion"/>
  </si>
  <si>
    <t>0x3AC5</t>
    <phoneticPr fontId="1" type="noConversion"/>
  </si>
  <si>
    <t>Low Battery</t>
    <phoneticPr fontId="1" type="noConversion"/>
  </si>
  <si>
    <t>0x3BC4</t>
    <phoneticPr fontId="1" type="noConversion"/>
  </si>
  <si>
    <t>Empty Battery</t>
    <phoneticPr fontId="1" type="noConversion"/>
  </si>
  <si>
    <t>0x3CC3</t>
    <phoneticPr fontId="1" type="noConversion"/>
  </si>
  <si>
    <t>EarJack Insert</t>
    <phoneticPr fontId="1" type="noConversion"/>
  </si>
  <si>
    <t>0x3DC2</t>
    <phoneticPr fontId="1" type="noConversion"/>
  </si>
  <si>
    <t>Break Data Code</t>
    <phoneticPr fontId="1" type="noConversion"/>
  </si>
  <si>
    <t>0xFF00</t>
    <phoneticPr fontId="1" type="noConversion"/>
  </si>
  <si>
    <t>RCU Ver#3</t>
    <phoneticPr fontId="1" type="noConversion"/>
  </si>
  <si>
    <t>RCU Ver#4</t>
    <phoneticPr fontId="1" type="noConversion"/>
  </si>
  <si>
    <t>0x54AB</t>
    <phoneticPr fontId="1" type="noConversion"/>
  </si>
  <si>
    <t>XXX : MAC Address 마지막 세자리</t>
    <phoneticPr fontId="1" type="noConversion"/>
  </si>
  <si>
    <r>
      <t>#/</t>
    </r>
    <r>
      <rPr>
        <sz val="10"/>
        <color rgb="FF000000"/>
        <rFont val="돋움"/>
        <family val="3"/>
        <charset val="129"/>
      </rPr>
      <t>문자변환</t>
    </r>
    <phoneticPr fontId="1" type="noConversion"/>
  </si>
  <si>
    <t>0x07</t>
    <phoneticPr fontId="1" type="noConversion"/>
  </si>
  <si>
    <t>Keycode 2</t>
    <phoneticPr fontId="5" type="noConversion"/>
  </si>
  <si>
    <t>0x00</t>
    <phoneticPr fontId="1" type="noConversion"/>
  </si>
  <si>
    <t>Usage ID</t>
    <phoneticPr fontId="1" type="noConversion"/>
  </si>
  <si>
    <t>* HID Key press &amp; hold code on ATT - Report ID(0x80)</t>
    <phoneticPr fontId="5" type="noConversion"/>
  </si>
  <si>
    <t>예) [B tv  전원] key 를 누를 경우: 0x00, 0x01, 0x00</t>
    <phoneticPr fontId="1" type="noConversion"/>
  </si>
  <si>
    <t xml:space="preserve">     any key 를 놓을 경우: 0x00, 0xFF, 0xFF</t>
    <phoneticPr fontId="1" type="noConversion"/>
  </si>
  <si>
    <t>Payload</t>
    <phoneticPr fontId="1" type="noConversion"/>
  </si>
  <si>
    <t xml:space="preserve">Android Google </t>
  </si>
  <si>
    <t xml:space="preserve">Specification </t>
  </si>
  <si>
    <t xml:space="preserve">RS사양 </t>
  </si>
  <si>
    <t>audio stream, device implementations that include microphone hardware and declare android hardware microphone MUST sample and record audio with each of these behaviors:</t>
  </si>
  <si>
    <t>The device SHOULD exhibit approximately flat amplitude versus frequency characteristics; specifically, ±3 dB, from 100 Hz to 4000 Hz</t>
  </si>
  <si>
    <t>적합　</t>
  </si>
  <si>
    <t>Audio input sensitivity SHOULD be set such that a 90 dB sound power level (SPL) source at 1000 Hz yields RMS of 2500 for 16-bit samples.</t>
  </si>
  <si>
    <t>PCM amplitude levels SHOULD linearly track input SPL changes over at least a 30 dB range from -18 dB to +12 dB re 90 dB SPL at the microphone.</t>
  </si>
  <si>
    <t>Total harmonic distortion SHOULD be less than 1% from 100 Hz to 4000 Hz at 90 dB SPL input level.</t>
  </si>
  <si>
    <r>
      <t>Noise reduction processing, if present, MUST be disabled</t>
    </r>
    <r>
      <rPr>
        <sz val="18"/>
        <color indexed="8"/>
        <rFont val="맑은 고딕"/>
        <family val="3"/>
        <charset val="129"/>
      </rPr>
      <t>.</t>
    </r>
  </si>
  <si>
    <t xml:space="preserve">실행 </t>
  </si>
  <si>
    <t>Automatic gain control, if present, MUST be disabled.</t>
  </si>
  <si>
    <t>사용자 Action</t>
    <phoneticPr fontId="9" type="noConversion"/>
  </si>
  <si>
    <t>RCU 내부 동작</t>
    <phoneticPr fontId="9" type="noConversion"/>
  </si>
  <si>
    <t>완료</t>
    <phoneticPr fontId="9" type="noConversion"/>
  </si>
  <si>
    <t>음성 관련 사양 (모본 - 리얼텍 확인)</t>
    <phoneticPr fontId="9" type="noConversion"/>
  </si>
  <si>
    <t>* 적용 기준</t>
    <phoneticPr fontId="1" type="noConversion"/>
  </si>
  <si>
    <t xml:space="preserve">   &gt; BT Unpair가 정상적으로 완료되면, Audio BT를 Power Off</t>
    <phoneticPr fontId="9" type="noConversion"/>
  </si>
  <si>
    <t>2. 블루투스 페어링 리셋(Unpairing) 동작 진행</t>
    <phoneticPr fontId="9" type="noConversion"/>
  </si>
  <si>
    <t>1. 페어링 성공 여부와 상관 없이 음성 검색키를 제외한 모든 키는 IR로 동작한다.</t>
    <phoneticPr fontId="9" type="noConversion"/>
  </si>
  <si>
    <t>1. 페어링 성공 여부와 상관 없이 TV키 (TV전원/TV음량/외부입력)는 IR로 동작한다.</t>
    <phoneticPr fontId="9" type="noConversion"/>
  </si>
  <si>
    <t>1. 홈버튼 입력 시 배터리 레벨 전송 (BT Mode 시 BT  / IR Mode 시 IR Code로)</t>
    <phoneticPr fontId="9" type="noConversion"/>
  </si>
  <si>
    <t>음성전송 동작 시나리오</t>
    <phoneticPr fontId="9" type="noConversion"/>
  </si>
  <si>
    <t>RCU</t>
    <phoneticPr fontId="9" type="noConversion"/>
  </si>
  <si>
    <t>STB</t>
    <phoneticPr fontId="9" type="noConversion"/>
  </si>
  <si>
    <t>음성 전송 시작 전송</t>
    <phoneticPr fontId="9" type="noConversion"/>
  </si>
  <si>
    <t>수신</t>
    <phoneticPr fontId="9" type="noConversion"/>
  </si>
  <si>
    <t>수신(LED ON)</t>
    <phoneticPr fontId="9" type="noConversion"/>
  </si>
  <si>
    <t>MIC START 전송</t>
    <phoneticPr fontId="9" type="noConversion"/>
  </si>
  <si>
    <t>음성 Data 전송</t>
    <phoneticPr fontId="9" type="noConversion"/>
  </si>
  <si>
    <t>수신(LED OFF)</t>
    <phoneticPr fontId="9" type="noConversion"/>
  </si>
  <si>
    <t>MIC STOP 전송</t>
    <phoneticPr fontId="9" type="noConversion"/>
  </si>
  <si>
    <t>예외 처리</t>
    <phoneticPr fontId="9" type="noConversion"/>
  </si>
  <si>
    <t>Find me(리모컨 찾기) 동작 시나리오</t>
    <phoneticPr fontId="9" type="noConversion"/>
  </si>
  <si>
    <t>임의의 버튼 입력시 중단.(버튼 입력 상태에서는 출력)</t>
  </si>
  <si>
    <t>2키 조합에 의한 Factory Default 기능</t>
  </si>
  <si>
    <t>블루투스 재 페어링 시나리오</t>
    <phoneticPr fontId="9" type="noConversion"/>
  </si>
  <si>
    <t>1. *키 + 사방향 키의 조합시 Drag 사방향키로 동작 (웹브라우저 사용을 위한 드래그 동작 대응)</t>
    <phoneticPr fontId="9" type="noConversion"/>
  </si>
  <si>
    <t>드래그 모드 동작</t>
    <phoneticPr fontId="9" type="noConversion"/>
  </si>
  <si>
    <t>Re-Pairing</t>
    <phoneticPr fontId="1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</si>
  <si>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</si>
  <si>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(IR)</t>
    </r>
    <phoneticPr fontId="1" type="noConversion"/>
  </si>
  <si>
    <t>비고</t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</si>
  <si>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</si>
  <si>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r>
      <t>[*] + [</t>
    </r>
    <r>
      <rPr>
        <sz val="10"/>
        <rFont val="돋움"/>
        <family val="3"/>
        <charset val="129"/>
      </rPr>
      <t>홈</t>
    </r>
    <r>
      <rPr>
        <sz val="10"/>
        <rFont val="Arial"/>
        <family val="2"/>
      </rPr>
      <t>]</t>
    </r>
    <phoneticPr fontId="1" type="noConversion"/>
  </si>
  <si>
    <t>[*] + [#]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</si>
  <si>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(Auto Search)</t>
    </r>
    <phoneticPr fontId="1" type="noConversion"/>
  </si>
  <si>
    <r>
      <t xml:space="preserve">[TV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[OK]</t>
    </r>
    <phoneticPr fontId="1" type="noConversion"/>
  </si>
  <si>
    <t>[*] + [9]</t>
    <phoneticPr fontId="1" type="noConversion"/>
  </si>
  <si>
    <t>[*] + [1]</t>
    <phoneticPr fontId="1" type="noConversion"/>
  </si>
  <si>
    <t>[*] + [2]</t>
    <phoneticPr fontId="1" type="noConversion"/>
  </si>
  <si>
    <t>GAP ADTYPE FLAG</t>
    <phoneticPr fontId="1" type="noConversion"/>
  </si>
  <si>
    <t>GAP ADTYPE 16BIT COMPLETE</t>
    <phoneticPr fontId="1" type="noConversion"/>
  </si>
  <si>
    <t>Service: 0x1812(HID)</t>
    <phoneticPr fontId="1" type="noConversion"/>
  </si>
  <si>
    <t>GAP ADTYPE APPEARANCE</t>
    <phoneticPr fontId="1" type="noConversion"/>
  </si>
  <si>
    <t>GAP ADTYPE LOCAL NAME</t>
    <phoneticPr fontId="1" type="noConversion"/>
  </si>
  <si>
    <t>4항 참조</t>
    <phoneticPr fontId="1" type="noConversion"/>
  </si>
  <si>
    <t>6항 참조</t>
    <phoneticPr fontId="1" type="noConversion"/>
  </si>
  <si>
    <t>* HID Mic Start on ATT - Report ID(0x85)</t>
    <phoneticPr fontId="5" type="noConversion"/>
  </si>
  <si>
    <t>* HID Mic Stop on ATT - Report ID(0x85)</t>
    <phoneticPr fontId="5" type="noConversion"/>
  </si>
  <si>
    <t>Pairing 시 ADV</t>
    <phoneticPr fontId="1" type="noConversion"/>
  </si>
  <si>
    <t>duration</t>
    <phoneticPr fontId="1" type="noConversion"/>
  </si>
  <si>
    <t>Step1.</t>
    <phoneticPr fontId="1" type="noConversion"/>
  </si>
  <si>
    <t>undirect</t>
    <phoneticPr fontId="1" type="noConversion"/>
  </si>
  <si>
    <t>50ms</t>
    <phoneticPr fontId="1" type="noConversion"/>
  </si>
  <si>
    <t>20s</t>
    <phoneticPr fontId="1" type="noConversion"/>
  </si>
  <si>
    <t>Reconnect 시 ADV_DIRECT</t>
    <phoneticPr fontId="1" type="noConversion"/>
  </si>
  <si>
    <t>Step2.</t>
    <phoneticPr fontId="1" type="noConversion"/>
  </si>
  <si>
    <t>*Baterry탈부착시:</t>
    <phoneticPr fontId="1" type="noConversion"/>
  </si>
  <si>
    <t>Standby state</t>
    <phoneticPr fontId="1" type="noConversion"/>
  </si>
  <si>
    <r>
      <t xml:space="preserve">Discovery Mode: LE </t>
    </r>
    <r>
      <rPr>
        <sz val="11"/>
        <rFont val="맑은 고딕"/>
        <family val="3"/>
        <charset val="129"/>
        <scheme val="minor"/>
      </rPr>
      <t>General</t>
    </r>
    <r>
      <rPr>
        <sz val="11"/>
        <color theme="1"/>
        <rFont val="맑은 고딕"/>
        <family val="2"/>
        <charset val="129"/>
        <scheme val="minor"/>
      </rPr>
      <t xml:space="preserve"> Discoverable Mode | BR/EDR Not Supported</t>
    </r>
    <phoneticPr fontId="1" type="noConversion"/>
  </si>
  <si>
    <t xml:space="preserve"> Paired/Un-Paired 상태에 따라 위, scheme으로 동작</t>
    <phoneticPr fontId="1" type="noConversion"/>
  </si>
  <si>
    <t>interval(min/max)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</si>
  <si>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1" type="noConversion"/>
  </si>
  <si>
    <t>[*] + [UP]</t>
    <phoneticPr fontId="1" type="noConversion"/>
  </si>
  <si>
    <t>[*] + [DOWN]</t>
    <phoneticPr fontId="1" type="noConversion"/>
  </si>
  <si>
    <t>[*] + [LEFT]</t>
    <phoneticPr fontId="1" type="noConversion"/>
  </si>
  <si>
    <t>Buzzer Test</t>
    <phoneticPr fontId="1" type="noConversion"/>
  </si>
  <si>
    <t>[*] + [4]</t>
    <phoneticPr fontId="1" type="noConversion"/>
  </si>
  <si>
    <t>0x07</t>
    <phoneticPr fontId="1" type="noConversion"/>
  </si>
  <si>
    <t>0x55AA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</si>
  <si>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</si>
  <si>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</si>
  <si>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우</t>
    </r>
    <r>
      <rPr>
        <sz val="10"/>
        <color rgb="FF000000"/>
        <rFont val="Arial"/>
        <family val="2"/>
      </rPr>
      <t>)</t>
    </r>
    <phoneticPr fontId="1" type="noConversion"/>
  </si>
  <si>
    <t>Mode 1 &lt;-&gt; Mode 2</t>
    <phoneticPr fontId="1" type="noConversion"/>
  </si>
  <si>
    <r>
      <rPr>
        <b/>
        <sz val="10"/>
        <rFont val="Arial"/>
        <family val="2"/>
      </rPr>
      <t>MODE2</t>
    </r>
    <r>
      <rPr>
        <sz val="10"/>
        <rFont val="Arial"/>
        <family val="2"/>
      </rPr>
      <t xml:space="preserve"> CUSTOM    0xF5A0</t>
    </r>
    <phoneticPr fontId="5" type="noConversion"/>
  </si>
  <si>
    <t>* Voice data on ATT - Report ID(0xF8)</t>
    <phoneticPr fontId="5" type="noConversion"/>
  </si>
  <si>
    <t>Voice data</t>
    <phoneticPr fontId="1" type="noConversion"/>
  </si>
  <si>
    <t>0xXX….</t>
    <phoneticPr fontId="1" type="noConversion"/>
  </si>
  <si>
    <t>[*] + [3]</t>
    <phoneticPr fontId="1" type="noConversion"/>
  </si>
  <si>
    <t>Factory Default</t>
    <phoneticPr fontId="1" type="noConversion"/>
  </si>
  <si>
    <t>0x827D</t>
    <phoneticPr fontId="1" type="noConversion"/>
  </si>
  <si>
    <t>0x837C</t>
    <phoneticPr fontId="1" type="noConversion"/>
  </si>
  <si>
    <t>0x847B</t>
    <phoneticPr fontId="1" type="noConversion"/>
  </si>
  <si>
    <t>BLE/IR 모드 변경 동작 시나리오</t>
    <phoneticPr fontId="9" type="noConversion"/>
  </si>
  <si>
    <t>언페어링이나 Disconnect 시 IR 송출하는 것과는 다른 개념임.</t>
    <phoneticPr fontId="1" type="noConversion"/>
  </si>
  <si>
    <t xml:space="preserve"> - Factory Default: BLE mode.</t>
    <phoneticPr fontId="1" type="noConversion"/>
  </si>
  <si>
    <t>모드 전환 방법</t>
    <phoneticPr fontId="1" type="noConversion"/>
  </si>
  <si>
    <t xml:space="preserve"> - 버튼 입력 시 IR 송출. 단, [마이크] 버튼 입력 시 음성 전송.</t>
    <phoneticPr fontId="1" type="noConversion"/>
  </si>
  <si>
    <t xml:space="preserve"> - BT connected 유지 및 reconnect 시도는 해야함.(Find Me)</t>
    <phoneticPr fontId="1" type="noConversion"/>
  </si>
  <si>
    <t xml:space="preserve"> - STB shutdown 또는 link loss 가 발생하여 BT disconnection 후 리모컨은 1.5초 간격으로 connection 시도 한다.</t>
    <phoneticPr fontId="1" type="noConversion"/>
  </si>
  <si>
    <t xml:space="preserve"> - 이때 소모되는 평균 대기전류는 BT connection  상태와 유사해야 한다.</t>
    <phoneticPr fontId="1" type="noConversion"/>
  </si>
  <si>
    <t>[*] + [4] 3초간 입력 시 Buzzer 음 확인 기능 (테스트모드)</t>
    <phoneticPr fontId="1" type="noConversion"/>
  </si>
  <si>
    <t xml:space="preserve"> [*] + [3] 3초간 입력</t>
    <phoneticPr fontId="1" type="noConversion"/>
  </si>
  <si>
    <t xml:space="preserve"> - LED blink 은 언페어링과 동일하게 처리함.</t>
    <phoneticPr fontId="1" type="noConversion"/>
  </si>
  <si>
    <t xml:space="preserve">   - STB 은 그외 배터러 레벨에 대해서 OTA 불가능함을 팝업창으로 보여준다.</t>
    <phoneticPr fontId="1" type="noConversion"/>
  </si>
  <si>
    <t>2. 리모컨은 OTA 업그레이드 시 GREEN LED 를 켠다.</t>
    <phoneticPr fontId="1" type="noConversion"/>
  </si>
  <si>
    <t xml:space="preserve"> - blink time 은 추후 변경 가능성 있음</t>
    <phoneticPr fontId="1" type="noConversion"/>
  </si>
  <si>
    <t>4. 나머지 모든 키는 BT로 동작한다. (단 TV전원/볼륨/외부입력 키는 IR로만 동작)</t>
    <phoneticPr fontId="9" type="noConversion"/>
  </si>
  <si>
    <r>
      <t xml:space="preserve">any key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buzzer </t>
    </r>
    <r>
      <rPr>
        <sz val="10"/>
        <rFont val="돋움"/>
        <family val="3"/>
        <charset val="129"/>
      </rPr>
      <t>멈춤</t>
    </r>
    <phoneticPr fontId="1" type="noConversion"/>
  </si>
  <si>
    <t>MIC Stop</t>
    <phoneticPr fontId="1" type="noConversion"/>
  </si>
  <si>
    <t>0x27</t>
    <phoneticPr fontId="1" type="noConversion"/>
  </si>
  <si>
    <t>MIC Start</t>
    <phoneticPr fontId="1" type="noConversion"/>
  </si>
  <si>
    <t>0x26</t>
    <phoneticPr fontId="1" type="noConversion"/>
  </si>
  <si>
    <t>Reserved</t>
    <phoneticPr fontId="5" type="noConversion"/>
  </si>
  <si>
    <t>0x00</t>
    <phoneticPr fontId="1" type="noConversion"/>
  </si>
  <si>
    <t>음성검색 시작</t>
    <phoneticPr fontId="5" type="noConversion"/>
  </si>
  <si>
    <t>0x23</t>
    <phoneticPr fontId="1" type="noConversion"/>
  </si>
  <si>
    <t>Keycode</t>
    <phoneticPr fontId="5" type="noConversion"/>
  </si>
  <si>
    <t>0x12</t>
    <phoneticPr fontId="1" type="noConversion"/>
  </si>
  <si>
    <t>Write Request</t>
    <phoneticPr fontId="5" type="noConversion"/>
  </si>
  <si>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삽입시</t>
    </r>
    <r>
      <rPr>
        <sz val="10"/>
        <rFont val="Arial"/>
        <family val="2"/>
      </rPr>
      <t>(BT Connected)</t>
    </r>
    <phoneticPr fontId="1" type="noConversion"/>
  </si>
  <si>
    <t>BT 모드: BLE connected, IR 모드: BLE disconnected</t>
    <phoneticPr fontId="1" type="noConversion"/>
  </si>
  <si>
    <t>드래그 모드(상)</t>
  </si>
  <si>
    <t>드래그 모드(하)</t>
  </si>
  <si>
    <t>드래그 모드(좌)</t>
  </si>
  <si>
    <t>드래그 모드(우)</t>
  </si>
  <si>
    <t>Scancode</t>
    <phoneticPr fontId="1" type="noConversion"/>
  </si>
  <si>
    <t>Android Keycode</t>
    <phoneticPr fontId="1" type="noConversion"/>
  </si>
  <si>
    <t>Key Name</t>
    <phoneticPr fontId="1" type="noConversion"/>
  </si>
  <si>
    <t>KEYCODE_ BUTTON_L1</t>
    <phoneticPr fontId="1" type="noConversion"/>
  </si>
  <si>
    <t>KEYCODE_ BUTTON_R1</t>
    <phoneticPr fontId="1" type="noConversion"/>
  </si>
  <si>
    <t>KEYCODE_ BUTTON_L2</t>
    <phoneticPr fontId="1" type="noConversion"/>
  </si>
  <si>
    <t>KEYCODE_ BUTTON_R2</t>
    <phoneticPr fontId="1" type="noConversion"/>
  </si>
  <si>
    <t>0x139</t>
    <phoneticPr fontId="1" type="noConversion"/>
  </si>
  <si>
    <t>0x138</t>
    <phoneticPr fontId="1" type="noConversion"/>
  </si>
  <si>
    <t>0x136</t>
    <phoneticPr fontId="1" type="noConversion"/>
  </si>
  <si>
    <t>0x137</t>
    <phoneticPr fontId="1" type="noConversion"/>
  </si>
  <si>
    <t xml:space="preserve">  BT모드/IR모드  Key 코드 정의는 CodeTable 시트의 특수키 코드 참조</t>
    <phoneticPr fontId="1" type="noConversion"/>
  </si>
  <si>
    <t>&lt; 드래그 모드 키의 Android 키값 &gt;</t>
    <phoneticPr fontId="1" type="noConversion"/>
  </si>
  <si>
    <t>드래그 모드(우)</t>
    <phoneticPr fontId="1" type="noConversion"/>
  </si>
  <si>
    <t>[*] + [RIGHT]</t>
    <phoneticPr fontId="1" type="noConversion"/>
  </si>
  <si>
    <t>Data</t>
    <phoneticPr fontId="1" type="noConversion"/>
  </si>
  <si>
    <t>Sequence</t>
    <phoneticPr fontId="1" type="noConversion"/>
  </si>
  <si>
    <t>0x00 ~ 0xFF</t>
    <phoneticPr fontId="1" type="noConversion"/>
  </si>
  <si>
    <t>Write Request</t>
    <phoneticPr fontId="5" type="noConversion"/>
  </si>
  <si>
    <t>8. Voice feature</t>
    <phoneticPr fontId="9" type="noConversion"/>
  </si>
  <si>
    <t>0x857A + 0xFF00</t>
    <phoneticPr fontId="1" type="noConversion"/>
  </si>
  <si>
    <t>0x85A7 + 0xFF00</t>
    <phoneticPr fontId="1" type="noConversion"/>
  </si>
  <si>
    <t>0x8679 + 0xFF00</t>
    <phoneticPr fontId="1" type="noConversion"/>
  </si>
  <si>
    <t>0x8697 + 0xFF00</t>
    <phoneticPr fontId="1" type="noConversion"/>
  </si>
  <si>
    <t>1. OTA 앱의 배터리 레벨(BAS) 요청에 리모컨은 배터리 레벨[%] 값을 STB 로 전송한다.</t>
    <phoneticPr fontId="9" type="noConversion"/>
  </si>
  <si>
    <t xml:space="preserve">   - STB은 리모컨의 배터리 레벨이 2.4V 이상인 경우만 OTA를 실행 한다.</t>
    <phoneticPr fontId="1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</si>
  <si>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상</t>
    </r>
    <r>
      <rPr>
        <sz val="10"/>
        <rFont val="Arial"/>
        <family val="2"/>
      </rPr>
      <t>)</t>
    </r>
    <phoneticPr fontId="1" type="noConversion"/>
  </si>
  <si>
    <t>0x8778</t>
    <phoneticPr fontId="1" type="noConversion"/>
  </si>
  <si>
    <t>Buzzer Frequency Table</t>
  </si>
  <si>
    <t>PWM
No</t>
  </si>
  <si>
    <t>Frequency
(Hz)</t>
  </si>
  <si>
    <t>- 위 "Buzzer Frequency Table"의 'PWM No' 에 해당하는 Frequency 별로 "Mark time동안 출력/Wait time동안 정지"로  출력됩니다.</t>
  </si>
  <si>
    <t>Buzzer 1-Frame 출력 파형</t>
  </si>
  <si>
    <t>0xD22D</t>
    <phoneticPr fontId="1" type="noConversion"/>
  </si>
  <si>
    <t>0x2A</t>
    <phoneticPr fontId="1" type="noConversion"/>
  </si>
  <si>
    <t>0x12</t>
    <phoneticPr fontId="1" type="noConversion"/>
  </si>
  <si>
    <t>* RCU 는 STB 로 부터 상기 커맨드를 수신시 RCU 의 페어링 정보를 삭제한다.</t>
    <phoneticPr fontId="1" type="noConversion"/>
  </si>
  <si>
    <t>* 파일 포맷은 무관하며, 녹음되는 오디오 포맷은 아래를 따름</t>
  </si>
  <si>
    <t>- sampling rate: 16000Hz</t>
  </si>
  <si>
    <t>- channel: mono</t>
  </si>
  <si>
    <t>- encoding: 16bit PCM (ENCODING_PCM_16BIT)</t>
  </si>
  <si>
    <t>* 녹음 품질은 아래 규격을 만족해야함</t>
  </si>
  <si>
    <t>- Frequency Response: 100Hz ~ 4000Hz 구간 주파수 평탄도 평균치 +- 3dB 이내</t>
  </si>
  <si>
    <t>- Harmonic Distortion: 90dB SPL의 1kHz 신호에서 total harmonic distortion 1% 이하</t>
  </si>
  <si>
    <t>Unpaired</t>
    <phoneticPr fontId="1" type="noConversion"/>
  </si>
  <si>
    <t>리모컨 잠금 설정/해제</t>
    <phoneticPr fontId="1" type="noConversion"/>
  </si>
  <si>
    <t>[0]</t>
    <phoneticPr fontId="1" type="noConversion"/>
  </si>
  <si>
    <t xml:space="preserve"> 3-1. 배터리 레벨은 키 코드(Normal, Low, Empty)를 의미함</t>
    <phoneticPr fontId="1" type="noConversion"/>
  </si>
  <si>
    <t>리모컨 Low Battery 동작 시나리오</t>
    <phoneticPr fontId="9" type="noConversion"/>
  </si>
  <si>
    <t>2. Low Voltage시 키 코드 전송시 RED LED ON</t>
    <phoneticPr fontId="9" type="noConversion"/>
  </si>
  <si>
    <t xml:space="preserve">3. BT/IR모드 변경 없음 </t>
    <phoneticPr fontId="1" type="noConversion"/>
  </si>
  <si>
    <t>5. 이후 Ear jack 삽입시 Low Voltage 배터리 레벨 Code 출력(사용 제한 팝업 Display),  (BT Mode 시 BT  / IR Mode 시 IR Code로)</t>
    <phoneticPr fontId="9" type="noConversion"/>
  </si>
  <si>
    <t>리모컨 Empty Battery  동작 시나리오</t>
    <phoneticPr fontId="9" type="noConversion"/>
  </si>
  <si>
    <t>2. Empty Voltage시 키 코드 전송시 RED LED ON</t>
    <phoneticPr fontId="9" type="noConversion"/>
  </si>
  <si>
    <t>4. AD2P 동작 제한 (사용중에도 STOP), 이어폰 삽입 시 Empty Battery Code 출력</t>
    <phoneticPr fontId="1" type="noConversion"/>
  </si>
  <si>
    <t>5. 음성검색 키 입력 시 Empty Battery Code 출력. Mic Start 전송안함</t>
    <phoneticPr fontId="1" type="noConversion"/>
  </si>
  <si>
    <t>6. 페어링 시도 시 Empty Battery Code 출력. 페어링 코드 전송 안함</t>
    <phoneticPr fontId="1" type="noConversion"/>
  </si>
  <si>
    <t>7. Cut-off 전압 없음. 배터리 소진시 까지 empty 에서 동작</t>
    <phoneticPr fontId="1" type="noConversion"/>
  </si>
  <si>
    <t xml:space="preserve"> - 언페어링 또는 리페어링 으로 페어링 시도하여 BT 연결이 되면, BT 모드로 자동 전환(실패시 이전 모드 유지)</t>
    <phoneticPr fontId="1" type="noConversion"/>
  </si>
  <si>
    <t>BLE 모드 동작</t>
    <phoneticPr fontId="1" type="noConversion"/>
  </si>
  <si>
    <t xml:space="preserve"> - IR 모드 동작을 제외한 모든 동작 시나리오 포함.</t>
    <phoneticPr fontId="1" type="noConversion"/>
  </si>
  <si>
    <t>POR/재페어링 시 모드 정보 유지함.</t>
    <phoneticPr fontId="1" type="noConversion"/>
  </si>
  <si>
    <t>Earjack 결합/해제 시 buzzer 음 중단</t>
    <phoneticPr fontId="1" type="noConversion"/>
  </si>
  <si>
    <t xml:space="preserve">   - 업그레이드 전, Audio stream 을 중단한다.</t>
    <phoneticPr fontId="1" type="noConversion"/>
  </si>
  <si>
    <t>max 19byte</t>
    <phoneticPr fontId="1" type="noConversion"/>
  </si>
  <si>
    <t>6. OTA 업그레이드 제한</t>
    <phoneticPr fontId="9" type="noConversion"/>
  </si>
  <si>
    <t>페어링 IR 코드</t>
    <phoneticPr fontId="1" type="noConversion"/>
  </si>
  <si>
    <t>- interval</t>
    <phoneticPr fontId="1" type="noConversion"/>
  </si>
  <si>
    <t>- latency</t>
    <phoneticPr fontId="1" type="noConversion"/>
  </si>
  <si>
    <t>- timeout</t>
    <phoneticPr fontId="1" type="noConversion"/>
  </si>
  <si>
    <t>Bluetooth Low Energy Pairing Sequence</t>
    <phoneticPr fontId="1" type="noConversion"/>
  </si>
  <si>
    <t>max 19byte</t>
    <phoneticPr fontId="1" type="noConversion"/>
  </si>
  <si>
    <t>Date</t>
    <phoneticPr fontId="1" type="noConversion"/>
  </si>
  <si>
    <t>Rev num</t>
    <phoneticPr fontId="1" type="noConversion"/>
  </si>
  <si>
    <t>10. Advertisement data format</t>
    <phoneticPr fontId="9" type="noConversion"/>
  </si>
  <si>
    <t>11. Scan response data format</t>
    <phoneticPr fontId="9" type="noConversion"/>
  </si>
  <si>
    <t>9. HID protocol table</t>
    <phoneticPr fontId="9" type="noConversion"/>
  </si>
  <si>
    <t>0x07</t>
    <phoneticPr fontId="1" type="noConversion"/>
  </si>
  <si>
    <t xml:space="preserve"> RCU cold boot 후 Paired 상태이면 키 입력 유무와 관계 없이 12초 후 High duty DIRECT_ADV 를 시작한다.</t>
    <phoneticPr fontId="1" type="noConversion"/>
  </si>
  <si>
    <t xml:space="preserve"> 2-2. [CH+] 또는 [CH-] 버튼을 입력한다.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</si>
  <si>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</si>
  <si>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</si>
  <si>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>1. 매뉴얼 설정</t>
    <phoneticPr fontId="1" type="noConversion"/>
  </si>
  <si>
    <t>Code Read Out</t>
    <phoneticPr fontId="1" type="noConversion"/>
  </si>
  <si>
    <t>4. 3자리 설정번호 blink 후 TV 동조 종료 코드 송출</t>
    <phoneticPr fontId="1" type="noConversion"/>
  </si>
  <si>
    <t>* 이 기능이 수행중 any key 입력에 대해 무시한다.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</si>
  <si>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</si>
  <si>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>2. Auto Search(full DB search)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</si>
  <si>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(Manual)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</si>
  <si>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그룹내에서</t>
    </r>
    <r>
      <rPr>
        <sz val="10"/>
        <rFont val="Arial"/>
        <family val="2"/>
      </rPr>
      <t xml:space="preserve">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</si>
  <si>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</si>
  <si>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시도</t>
    </r>
    <phoneticPr fontId="1" type="noConversion"/>
  </si>
  <si>
    <t>6. STB에서 BT 페어링 이후 추가 Bluetooth 장치 검색하여 Audio BT와 페어링을 시도한다.</t>
    <phoneticPr fontId="9" type="noConversion"/>
  </si>
  <si>
    <t>9. Audio BT Discovery mode에서 30초가 지나면 Discovery mode를 종료하며, BT Unpair 한후 페어링 시나리오 종료.</t>
    <phoneticPr fontId="9" type="noConversion"/>
  </si>
  <si>
    <t>10. 페어링 실패시 LED OFF</t>
    <phoneticPr fontId="9" type="noConversion"/>
  </si>
  <si>
    <t>블루투스 페어링 리셋(Unpairing) 시나리오</t>
    <phoneticPr fontId="1" type="noConversion"/>
  </si>
  <si>
    <t>1. [*] +[홈] 키를 3초간 누름</t>
    <phoneticPr fontId="9" type="noConversion"/>
  </si>
  <si>
    <t>2. BT Unpair가 정상적으로 완료되면, LED가 빠르게 5회 Blink(ON: 100ms, OFF: 100ms)</t>
    <phoneticPr fontId="9" type="noConversion"/>
  </si>
  <si>
    <t xml:space="preserve"> - 성공: GREEN LED 250ms 간격으로 3회 blink(ON: 250ms, OFF: 250ms) </t>
    <phoneticPr fontId="1" type="noConversion"/>
  </si>
  <si>
    <t>Position</t>
    <phoneticPr fontId="1" type="noConversion"/>
  </si>
  <si>
    <t>RCU Ver#5</t>
    <phoneticPr fontId="1" type="noConversion"/>
  </si>
  <si>
    <t>RM : 리모트솔루션, MM : 모본, UE : UEI</t>
    <phoneticPr fontId="1" type="noConversion"/>
  </si>
  <si>
    <t xml:space="preserve"> - BLE 모드: [*] + [1] 3초간 입력 시 BLE mode. LED 2회 Blink(ON: 250ms, OFF: 250ms) </t>
    <phoneticPr fontId="1" type="noConversion"/>
  </si>
  <si>
    <t xml:space="preserve"> - IR 모드  : [*] + [2] 3초간 입력 시 IR 모드 전환. LED 4회 Blink(ON: 250ms, OFF: 250ms) </t>
    <phoneticPr fontId="1" type="noConversion"/>
  </si>
  <si>
    <t>IR 모드 동작</t>
    <phoneticPr fontId="1" type="noConversion"/>
  </si>
  <si>
    <r>
      <t>3</t>
    </r>
    <r>
      <rPr>
        <sz val="10"/>
        <rFont val="돋움"/>
        <family val="3"/>
        <charset val="129"/>
      </rPr>
      <t>초간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누름</t>
    </r>
    <phoneticPr fontId="1" type="noConversion"/>
  </si>
  <si>
    <t>IR code 모드 전환</t>
    <phoneticPr fontId="9" type="noConversion"/>
  </si>
  <si>
    <t>1. 모드 1 -&gt; 모드 2전환</t>
    <phoneticPr fontId="1" type="noConversion"/>
  </si>
  <si>
    <t xml:space="preserve"> 1-1. [*] + [9] 키를 동시에 3초 동안 누름</t>
    <phoneticPr fontId="1" type="noConversion"/>
  </si>
  <si>
    <t xml:space="preserve"> 1-2. LED 4회 Blink(ON: 250ms, OFF: 250ms) 후 완료</t>
    <phoneticPr fontId="1" type="noConversion"/>
  </si>
  <si>
    <t>2. 모드 2 -&gt; 모드 1전환</t>
    <phoneticPr fontId="1" type="noConversion"/>
  </si>
  <si>
    <t xml:space="preserve"> 2-1. [*] + [9] 키를 동시에 3초 동안 누름</t>
    <phoneticPr fontId="1" type="noConversion"/>
  </si>
  <si>
    <t xml:space="preserve"> 2-2. LED 2회 Blink(ON: 250ms, OFF: 250ms) 후 완료</t>
    <phoneticPr fontId="1" type="noConversion"/>
  </si>
  <si>
    <t>* IR 모드 전환 후 IR CODE 할당: CodeTable 참조</t>
    <phoneticPr fontId="1" type="noConversion"/>
  </si>
  <si>
    <t>Code Read Out</t>
    <phoneticPr fontId="9" type="noConversion"/>
  </si>
  <si>
    <t>TV 에 설정되어 있는 3자리 번호를 읽는 기능이다.</t>
    <phoneticPr fontId="1" type="noConversion"/>
  </si>
  <si>
    <t>3. 설정된 3자리 번호는 LED Blink 나타낸다.</t>
    <phoneticPr fontId="1" type="noConversion"/>
  </si>
  <si>
    <t xml:space="preserve">  -&gt; Digit 별 LED Blink time(ON: 250ms, OFF: 250ms)</t>
    <phoneticPr fontId="1" type="noConversion"/>
  </si>
  <si>
    <t xml:space="preserve">  -&gt; Digit 간 LED OFF time: 1초</t>
    <phoneticPr fontId="1" type="noConversion"/>
  </si>
  <si>
    <t xml:space="preserve">  -&gt; Digit "0" 은 10회 blink</t>
    <phoneticPr fontId="1" type="noConversion"/>
  </si>
  <si>
    <t>TV 설정 시나리오</t>
    <phoneticPr fontId="9" type="noConversion"/>
  </si>
  <si>
    <t>Buzzer 음: Buzzer Spec 참조</t>
    <phoneticPr fontId="1" type="noConversion"/>
  </si>
  <si>
    <t xml:space="preserve">   - 2.4V 미만 전압에서는 pick up 또는 buzzer 가 동작을 하더라도 ON 되지 않는다.</t>
    <phoneticPr fontId="1" type="noConversion"/>
  </si>
  <si>
    <t>*세부 사양: "백라이트" 탭 참조</t>
    <phoneticPr fontId="1" type="noConversion"/>
  </si>
  <si>
    <t>출력시간 : 1분</t>
    <phoneticPr fontId="1" type="noConversion"/>
  </si>
  <si>
    <r>
      <t xml:space="preserve">    - 리모컨 pick up </t>
    </r>
    <r>
      <rPr>
        <strike/>
        <sz val="11"/>
        <rFont val="맑은 고딕"/>
        <family val="2"/>
        <charset val="129"/>
        <scheme val="minor"/>
      </rPr>
      <t>또는 buzzer 동작 시 ON</t>
    </r>
    <phoneticPr fontId="1" type="noConversion"/>
  </si>
  <si>
    <t xml:space="preserve">    - 오디오 재생 중 any key 입력 시 ON(pick up 시 B/light ON 하지 않음)</t>
    <phoneticPr fontId="1" type="noConversion"/>
  </si>
  <si>
    <t xml:space="preserve">    - Find me(buzzer) 동작 시 OFF(ON 상태에서도 OFF 되어야 함)</t>
    <phoneticPr fontId="1" type="noConversion"/>
  </si>
  <si>
    <r>
      <rPr>
        <sz val="10"/>
        <rFont val="돋움"/>
        <family val="3"/>
        <charset val="129"/>
      </rPr>
      <t>사용자에게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오픈되는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아님</t>
    </r>
    <phoneticPr fontId="1" type="noConversion"/>
  </si>
  <si>
    <r>
      <t xml:space="preserve">BT06/07 </t>
    </r>
    <r>
      <rPr>
        <sz val="10"/>
        <rFont val="돋움"/>
        <family val="3"/>
        <charset val="129"/>
      </rPr>
      <t>미지원</t>
    </r>
    <phoneticPr fontId="1" type="noConversion"/>
  </si>
  <si>
    <t>14. BT 키 코드 Interval</t>
    <phoneticPr fontId="9" type="noConversion"/>
  </si>
  <si>
    <t>* 리모컨 버전 정보 위치 in RCU f/w</t>
    <phoneticPr fontId="1" type="noConversion"/>
  </si>
  <si>
    <t>임의의 키가 일정 시간 눌려진 경우 배터리 소모를 줄이고자 코드 송출을 제한한다.</t>
    <phoneticPr fontId="1" type="noConversion"/>
  </si>
  <si>
    <t xml:space="preserve">   </t>
    <phoneticPr fontId="1" type="noConversion"/>
  </si>
  <si>
    <t xml:space="preserve">   -&gt; 혼자듣기 중인 경우 자동 종료</t>
    <phoneticPr fontId="1" type="noConversion"/>
  </si>
  <si>
    <t>2. Stuck Key 모드 진입 후 연계 동작</t>
    <phoneticPr fontId="1" type="noConversion"/>
  </si>
  <si>
    <t xml:space="preserve">   -&gt; 이어잭 삽입할 경우 동작 없음</t>
    <phoneticPr fontId="1" type="noConversion"/>
  </si>
  <si>
    <t>1. 임의의 키가 2분 동안 눌려진 경우 코드(IR/BT) 송출을 멈춘다.</t>
    <phoneticPr fontId="1" type="noConversion"/>
  </si>
  <si>
    <t xml:space="preserve">   -&gt; 드래그 모드의 키 조합의 경우 2분 동안 눌려지면 코드 송출 멈춤.</t>
    <phoneticPr fontId="1" type="noConversion"/>
  </si>
  <si>
    <t xml:space="preserve">   -&gt; QS 연동 키가 입력된 경우 30초 후 코드 송출 멈춤.</t>
    <phoneticPr fontId="1" type="noConversion"/>
  </si>
  <si>
    <t>* Find me 동작은 되어야 함.</t>
    <phoneticPr fontId="1" type="noConversion"/>
  </si>
  <si>
    <t xml:space="preserve">       -&gt; 3-Frame 의 Power off 코드 송출( 코드 송출 동안 LED OFF 되고, 송출이 완료되면 ON 유지)</t>
    <phoneticPr fontId="1" type="noConversion"/>
  </si>
  <si>
    <t xml:space="preserve">   - 업그레이드 전, Back Light OFF 한다.</t>
    <phoneticPr fontId="1" type="noConversion"/>
  </si>
  <si>
    <t>3. BT/IR 모드 유지</t>
    <phoneticPr fontId="1" type="noConversion"/>
  </si>
  <si>
    <t>IR[NEC Simple repeat]</t>
    <phoneticPr fontId="1" type="noConversion"/>
  </si>
  <si>
    <t>direct (idle low duty)</t>
    <phoneticPr fontId="1" type="noConversion"/>
  </si>
  <si>
    <t>30ms</t>
    <phoneticPr fontId="1" type="noConversion"/>
  </si>
  <si>
    <t>0x56A9</t>
    <phoneticPr fontId="1" type="noConversion"/>
  </si>
  <si>
    <t>TV 키 학습 기능</t>
    <phoneticPr fontId="9" type="noConversion"/>
  </si>
  <si>
    <t>[TV 전원]+[OK]키를 3초 이상 누름</t>
    <phoneticPr fontId="9" type="noConversion"/>
  </si>
  <si>
    <t>학습할 리모컨(TV 리모컨) 과 마주보게 한 후, (0.5~3.0Cm 이내) 학습 할 리모컨의 키를 누른다.</t>
    <phoneticPr fontId="9" type="noConversion"/>
  </si>
  <si>
    <r>
      <t xml:space="preserve">상세설명: 
리모컨에서 학습할 해당 TV 키가 아닌 다른 키를 누르면, </t>
    </r>
    <r>
      <rPr>
        <b/>
        <sz val="9"/>
        <color theme="1"/>
        <rFont val="맑은 고딕"/>
        <family val="3"/>
        <charset val="129"/>
        <scheme val="minor"/>
      </rPr>
      <t>Red LED 5회 Blink</t>
    </r>
    <r>
      <rPr>
        <sz val="9"/>
        <color theme="1"/>
        <rFont val="맑은 고딕"/>
        <family val="3"/>
        <charset val="129"/>
        <scheme val="minor"/>
      </rPr>
      <t xml:space="preserve">하고 학습모드 대기
리모컨에서 학습할 TV 키를 누르고 15초 동안 IR 입력이 없으면, </t>
    </r>
    <r>
      <rPr>
        <b/>
        <sz val="9"/>
        <color theme="1"/>
        <rFont val="맑은 고딕"/>
        <family val="3"/>
        <charset val="129"/>
        <scheme val="minor"/>
      </rPr>
      <t>Red LED 3회 Blink</t>
    </r>
    <r>
      <rPr>
        <sz val="9"/>
        <color theme="1"/>
        <rFont val="맑은 고딕"/>
        <family val="3"/>
        <charset val="129"/>
        <scheme val="minor"/>
      </rPr>
      <t>하고 학습모드대기.</t>
    </r>
    <phoneticPr fontId="9" type="noConversion"/>
  </si>
  <si>
    <r>
      <t xml:space="preserve">상세설명:
정상적으로 학습이 되지 않으면, </t>
    </r>
    <r>
      <rPr>
        <b/>
        <sz val="9"/>
        <color theme="1"/>
        <rFont val="맑은 고딕"/>
        <family val="3"/>
        <charset val="129"/>
        <scheme val="minor"/>
      </rPr>
      <t>Red LED가 3회 Blink</t>
    </r>
    <r>
      <rPr>
        <sz val="9"/>
        <color theme="1"/>
        <rFont val="맑은 고딕"/>
        <family val="3"/>
        <charset val="129"/>
        <scheme val="minor"/>
      </rPr>
      <t>하고 학습모드 대기.
정상적으로 학습이 되지 않으면, 리모컨에서 학습할 해당 키를 다시 눌러서 재학습 필요.</t>
    </r>
    <phoneticPr fontId="9" type="noConversion"/>
  </si>
  <si>
    <r>
      <t xml:space="preserve">정상적으로 학습이 되면, </t>
    </r>
    <r>
      <rPr>
        <b/>
        <sz val="10"/>
        <color theme="1"/>
        <rFont val="맑은 고딕"/>
        <family val="3"/>
        <charset val="129"/>
        <scheme val="minor"/>
      </rPr>
      <t xml:space="preserve">Green LED가 3회 </t>
    </r>
    <r>
      <rPr>
        <sz val="10"/>
        <color theme="1"/>
        <rFont val="맑은 고딕"/>
        <family val="3"/>
        <charset val="129"/>
        <scheme val="minor"/>
      </rPr>
      <t>점멸</t>
    </r>
    <phoneticPr fontId="9" type="noConversion"/>
  </si>
  <si>
    <t>Backlight On/Off</t>
    <phoneticPr fontId="1" type="noConversion"/>
  </si>
  <si>
    <t>[*] + [5]</t>
    <phoneticPr fontId="1" type="noConversion"/>
  </si>
  <si>
    <t>2)음성 검색 키 Release</t>
    <phoneticPr fontId="9" type="noConversion"/>
  </si>
  <si>
    <t>[*] + [5] 키를 동시에 3초동안 누름</t>
    <phoneticPr fontId="1" type="noConversion"/>
  </si>
  <si>
    <t>백라이트의 On/Off 설정을 수동으로 제어할 수 있다.</t>
    <phoneticPr fontId="1" type="noConversion"/>
  </si>
  <si>
    <t xml:space="preserve">   -&gt; 백라이트의 설정이 Off일때 On상태로 변경된다</t>
    <phoneticPr fontId="1" type="noConversion"/>
  </si>
  <si>
    <t xml:space="preserve">   -&gt; 백라이트의 설정이 On일때 Off상태로 변경된다</t>
    <phoneticPr fontId="1" type="noConversion"/>
  </si>
  <si>
    <t xml:space="preserve">   -&gt; LED 4회 Blink(ON: 250ms, OFF: 250ms) 후 완료</t>
    <phoneticPr fontId="1" type="noConversion"/>
  </si>
  <si>
    <t>백라이트 : Normal Battery 상태일때는 Buzzer가 울리는 동안 Backlight 켜짐</t>
    <phoneticPr fontId="1" type="noConversion"/>
  </si>
  <si>
    <r>
      <t xml:space="preserve">상세설명:
정상적으로 학습모드로 진입하면, 상단의 Green LED가 ON상태를 유지
학습모드 진입 후 아무 입력이 없으면, 1분 후 현재까지 학습된 키를 저장하고 </t>
    </r>
    <r>
      <rPr>
        <b/>
        <sz val="9"/>
        <color theme="1"/>
        <rFont val="맑은 고딕"/>
        <family val="3"/>
        <charset val="129"/>
        <scheme val="minor"/>
      </rPr>
      <t xml:space="preserve">Green LED 3회 </t>
    </r>
    <r>
      <rPr>
        <b/>
        <sz val="9"/>
        <color theme="1"/>
        <rFont val="맑은 고딕"/>
        <family val="3"/>
        <charset val="129"/>
        <scheme val="minor"/>
      </rPr>
      <t>점멸 후</t>
    </r>
    <r>
      <rPr>
        <sz val="9"/>
        <color theme="1"/>
        <rFont val="맑은 고딕"/>
        <family val="2"/>
        <charset val="129"/>
        <scheme val="minor"/>
      </rPr>
      <t xml:space="preserve"> 학습모드 자동 종료
   (아래 학습모드 진행 단계에서 임의의 키가 눌러지면, 다시 1분이 count 됨)</t>
    </r>
    <phoneticPr fontId="9" type="noConversion"/>
  </si>
  <si>
    <t xml:space="preserve">1)음성 검색 키 Press </t>
    <phoneticPr fontId="9" type="noConversion"/>
  </si>
  <si>
    <t>Factory Default 동작 시나리오</t>
    <phoneticPr fontId="9" type="noConversion"/>
  </si>
  <si>
    <r>
      <t xml:space="preserve">       키 입력이 계속되는 경우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후 OFF 모드로 진입</t>
    </r>
    <phoneticPr fontId="1" type="noConversion"/>
  </si>
  <si>
    <r>
      <t xml:space="preserve">   - OFF 전 pick up 시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연장</t>
    </r>
    <phoneticPr fontId="1" type="noConversion"/>
  </si>
  <si>
    <t>Release Key 전송</t>
    <phoneticPr fontId="1" type="noConversion"/>
  </si>
  <si>
    <t>Release Key 수신</t>
    <phoneticPr fontId="1" type="noConversion"/>
  </si>
  <si>
    <t>0x58A7</t>
    <phoneticPr fontId="1" type="noConversion"/>
  </si>
  <si>
    <r>
      <t>OK/</t>
    </r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재생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일시정지</t>
    </r>
    <r>
      <rPr>
        <sz val="10"/>
        <color rgb="FF000000"/>
        <rFont val="Arial"/>
        <family val="2"/>
      </rPr>
      <t>)</t>
    </r>
    <phoneticPr fontId="5" type="noConversion"/>
  </si>
  <si>
    <t>Side</t>
    <phoneticPr fontId="1" type="noConversion"/>
  </si>
  <si>
    <r>
      <t xml:space="preserve">IR: </t>
    </r>
    <r>
      <rPr>
        <sz val="10"/>
        <color theme="1"/>
        <rFont val="돋움"/>
        <family val="3"/>
        <charset val="129"/>
      </rPr>
      <t>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r>
      <rPr>
        <sz val="10"/>
        <color theme="1"/>
        <rFont val="Arial"/>
        <family val="2"/>
      </rPr>
      <t xml:space="preserve">, BT: </t>
    </r>
    <r>
      <rPr>
        <sz val="10"/>
        <color theme="1"/>
        <rFont val="돋움"/>
        <family val="3"/>
        <charset val="129"/>
      </rPr>
      <t>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phoneticPr fontId="1" type="noConversion"/>
  </si>
  <si>
    <t>Android Bugreport</t>
    <phoneticPr fontId="1" type="noConversion"/>
  </si>
  <si>
    <t>[BACK] + [OK]</t>
    <phoneticPr fontId="1" type="noConversion"/>
  </si>
  <si>
    <r>
      <t>5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</si>
  <si>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
[</t>
    </r>
    <r>
      <rPr>
        <sz val="10"/>
        <rFont val="돋움"/>
        <family val="3"/>
        <charset val="129"/>
      </rPr>
      <t>외부입력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Navi </t>
    </r>
    <r>
      <rPr>
        <sz val="10"/>
        <rFont val="돋움"/>
        <family val="3"/>
        <charset val="129"/>
      </rPr>
      <t>키는</t>
    </r>
    <r>
      <rPr>
        <sz val="10"/>
        <rFont val="Arial"/>
        <family val="2"/>
      </rPr>
      <t xml:space="preserve"> TV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동작함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[226], LG[227] 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/Quickset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)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</si>
  <si>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1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</si>
  <si>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 xml:space="preserve">: 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</t>
    </r>
    <r>
      <rPr>
        <strike/>
        <sz val="10"/>
        <rFont val="Arial"/>
        <family val="2"/>
      </rPr>
      <t>BRK +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VER </t>
    </r>
    <r>
      <rPr>
        <strike/>
        <sz val="10"/>
        <rFont val="Arial"/>
        <family val="2"/>
      </rPr>
      <t>+ BRK</t>
    </r>
    <phoneticPr fontId="1" type="noConversion"/>
  </si>
  <si>
    <t>&lt;모본&gt;</t>
    <phoneticPr fontId="1" type="noConversion"/>
  </si>
  <si>
    <t>&lt;리모트솔루션&gt;</t>
    <phoneticPr fontId="1" type="noConversion"/>
  </si>
  <si>
    <t>* 리모컨 제조사 정보 위치 in RCU f/w</t>
    <phoneticPr fontId="1" type="noConversion"/>
  </si>
  <si>
    <t>3. OTA 결과에 대한 LED 동작(OTA완료 후 reboot전에 OTA 성공 여부 판단)</t>
    <phoneticPr fontId="9" type="noConversion"/>
  </si>
  <si>
    <t>Android Bug Report설정</t>
    <phoneticPr fontId="9" type="noConversion"/>
  </si>
  <si>
    <t xml:space="preserve">   -&gt; BACK키는 IR로 동작하고, OK키는 BLE로 동작한다.</t>
    <phoneticPr fontId="1" type="noConversion"/>
  </si>
  <si>
    <t xml:space="preserve">   -&gt; LED 2회 Blink(ON: 250ms, OFF: 250ms) 후 완료</t>
    <phoneticPr fontId="1" type="noConversion"/>
  </si>
  <si>
    <t xml:space="preserve">   -&gt; 조합키를 누르고 3초가 지나면 LED 1회 Blink(ON: 250ms, OFF: 250ms) 된다.</t>
    <phoneticPr fontId="1" type="noConversion"/>
  </si>
  <si>
    <t xml:space="preserve"> BT 키 코드 송출 간격: 300ms (연속키), 80ms (일반키)</t>
    <phoneticPr fontId="1" type="noConversion"/>
  </si>
  <si>
    <t xml:space="preserve"> BT 릴리즈 코드 송출: 30ms</t>
    <phoneticPr fontId="1" type="noConversion"/>
  </si>
  <si>
    <t>(60byte 2회 전송, 57+3 byte, 4.2 Extended LE 미사용.)</t>
    <phoneticPr fontId="1" type="noConversion"/>
  </si>
  <si>
    <t>mSBC Data 포맷은 첨부의 HFP Spec에 정의된대로 원래 60 byte입니다</t>
  </si>
  <si>
    <r>
      <t xml:space="preserve">The mSBC frame is preceded by an H2 synchronization header as defined in </t>
    </r>
    <r>
      <rPr>
        <b/>
        <u/>
        <sz val="10.5"/>
        <color rgb="FF091E42"/>
        <rFont val="맑은 고딕"/>
        <family val="3"/>
        <charset val="129"/>
        <scheme val="minor"/>
      </rPr>
      <t>section 5.7.2 of the Bluetooth Hands-Free Profile (HFP) spec, version 1.6.</t>
    </r>
    <r>
      <rPr>
        <sz val="10.5"/>
        <color rgb="FF091E42"/>
        <rFont val="맑은 고딕"/>
        <family val="3"/>
        <charset val="129"/>
        <scheme val="minor"/>
      </rPr>
      <t xml:space="preserve"> With this: </t>
    </r>
  </si>
  <si>
    <r>
      <t xml:space="preserve">The value of the 1st byte is </t>
    </r>
    <r>
      <rPr>
        <b/>
        <u/>
        <sz val="10.5"/>
        <color rgb="FF091E42"/>
        <rFont val="맑은 고딕"/>
        <family val="3"/>
        <charset val="129"/>
        <scheme val="minor"/>
      </rPr>
      <t>0x01.</t>
    </r>
  </si>
  <si>
    <r>
      <t xml:space="preserve">The value of the 2nd byte includes a 2-bit counter and cycles through </t>
    </r>
    <r>
      <rPr>
        <b/>
        <u/>
        <sz val="10.5"/>
        <color rgb="FF091E42"/>
        <rFont val="맑은 고딕"/>
        <family val="3"/>
        <charset val="129"/>
        <scheme val="minor"/>
      </rPr>
      <t>0x08, 0x38, 0xC8 and 0xF8.</t>
    </r>
  </si>
  <si>
    <t>The remaining 18 bytes contain bytes [0, 17] of the mSBC frame.</t>
  </si>
  <si>
    <t>The second 20-byte payload contains bytes [18, 37] of the mSBC frame.</t>
  </si>
  <si>
    <t>The third 20-byte payload contains: Bytes [38, 56] of the mSBC frame.</t>
  </si>
  <si>
    <t>The final byte is a padding byte with value 0x00.</t>
  </si>
  <si>
    <t>하지만, 기존 셋톱박스에서 BLE 4.2에 정의된 확장 패킷지원 BLE Packet Extension을 지원하지 않기 때문에,</t>
  </si>
  <si>
    <t>실제로 Physicial layer에서는 20bytes 패킷으로 전송이 됩니다.</t>
  </si>
  <si>
    <t xml:space="preserve">제가 알기로는 가온/휴맥스 전 모델에 사용된 BT 모듈에서 해당합니다. </t>
  </si>
  <si>
    <t>（다만, Arris ATV Box는 지원이 되지만, 기존 시나리오를 맞추기 위해서 해당 기능을 Disable하였습니다）</t>
  </si>
  <si>
    <t>따라서 리얼텍칩 리모컨(Packet Extension지원됨) 에서도, 20byte씩 패킷이 전송되도록 진행이 되었고,</t>
  </si>
  <si>
    <t>UE878 칩에서도 해당 시나리오에 맞게 구현되었습니다.</t>
  </si>
  <si>
    <t>금년 셋톱개발 3개사의 제품은 Packet Extension이 지원되지만, 역시 기존스펙에 맞게 20byte로 전송이 됩니다.</t>
  </si>
  <si>
    <t>추후에는 별도로 MTU사이즈를 180까지 늘려서 전송하게되면 성능개선은 기대되나, 별도의 검증은 필요하고 기존 박스와의 호환성문제는 예상됩니다.</t>
  </si>
  <si>
    <t xml:space="preserve">아래 스펙에서는 120byte로 정의하는것이 App Layer에서 처리하는 단위이기 때문에 필요하나, </t>
  </si>
  <si>
    <t>위에 정리된 Packet Size = 20bytes에 대한 내용은 추가되는 것이 좋을 것 같습니다.</t>
  </si>
  <si>
    <t>interval(min/max)</t>
    <phoneticPr fontId="1" type="noConversion"/>
  </si>
  <si>
    <t>Step2.</t>
    <phoneticPr fontId="1" type="noConversion"/>
  </si>
  <si>
    <t>direct (low duty)</t>
    <phoneticPr fontId="1" type="noConversion"/>
  </si>
  <si>
    <t>5s</t>
    <phoneticPr fontId="1" type="noConversion"/>
  </si>
  <si>
    <t>Step3.</t>
    <phoneticPr fontId="1" type="noConversion"/>
  </si>
  <si>
    <t>1.5s</t>
    <phoneticPr fontId="1" type="noConversion"/>
  </si>
  <si>
    <t>계속 (1.5s 간격으로 1 cycle)</t>
    <phoneticPr fontId="1" type="noConversion"/>
  </si>
  <si>
    <t>제조사</t>
  </si>
  <si>
    <t>리모트솔루션</t>
  </si>
  <si>
    <t>모본</t>
  </si>
  <si>
    <t>RCU에서 음성 Data 전송 중 MIC STOP 수신하지 못하면 약 10초간 음성 전송후 자동 종료</t>
    <phoneticPr fontId="9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</si>
  <si>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(UEI)
0xF540~0xF544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0xF550~0xF554 : BT08 (AI STB - BLE) 
0xF560~0xF564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0xF590~0xF594 : SR01 (</t>
    </r>
    <r>
      <rPr>
        <sz val="10"/>
        <rFont val="돋움"/>
        <family val="3"/>
        <charset val="129"/>
      </rPr>
      <t>보이스틱</t>
    </r>
    <r>
      <rPr>
        <sz val="10"/>
        <rFont val="Arial"/>
        <family val="2"/>
      </rPr>
      <t xml:space="preserve"> - BLE) </t>
    </r>
    <phoneticPr fontId="1" type="noConversion"/>
  </si>
  <si>
    <t>0xF310 ~ 0xF314</t>
    <phoneticPr fontId="1" type="noConversion"/>
  </si>
  <si>
    <t>0xF510 ~ 0xF514</t>
    <phoneticPr fontId="1" type="noConversion"/>
  </si>
  <si>
    <t xml:space="preserve">   40 19 20 xx xx xx (40 19 20 assigned by 모본 추가)</t>
    <phoneticPr fontId="5" type="noConversion"/>
  </si>
  <si>
    <t xml:space="preserve">   00 13 7B xx xx xx (00 13 7B assigned by 모본)</t>
    <phoneticPr fontId="5" type="noConversion"/>
  </si>
  <si>
    <t>4항 참조</t>
    <phoneticPr fontId="1" type="noConversion"/>
  </si>
  <si>
    <t>0xF4A0 ~ 0xF4A4</t>
    <phoneticPr fontId="1" type="noConversion"/>
  </si>
  <si>
    <t>0xF4A0 ~ 0xF4A4</t>
    <phoneticPr fontId="1" type="noConversion"/>
  </si>
  <si>
    <t>MOVON</t>
  </si>
  <si>
    <t xml:space="preserve">  또는 이어잭이 삽입(배터리 전압 &gt;= 2.4V)시 페어링 IR 코드를 송출</t>
    <phoneticPr fontId="1" type="noConversion"/>
  </si>
  <si>
    <t>2. 아래 동작 수행시 페어링을 시도한다.</t>
    <phoneticPr fontId="1" type="noConversion"/>
  </si>
  <si>
    <t xml:space="preserve">  2-2. [*] + [#] for 3sec 입력</t>
    <phoneticPr fontId="1" type="noConversion"/>
  </si>
  <si>
    <t xml:space="preserve">  2-3. 이어잭 삽입(배터리 전압 &gt;= 2.4V)</t>
    <phoneticPr fontId="9" type="noConversion"/>
  </si>
  <si>
    <t>2. 통합전원 키는 IR로 동작한다. (B tv + TV)</t>
    <phoneticPr fontId="9" type="noConversion"/>
  </si>
  <si>
    <t xml:space="preserve"> =&gt; 검토 후 결정 (B tv : BT or IR or BT+IR)</t>
    <phoneticPr fontId="1" type="noConversion"/>
  </si>
  <si>
    <t>3. B tv 전원키는 IR로 동작한다.</t>
    <phoneticPr fontId="9" type="noConversion"/>
  </si>
  <si>
    <t>Step1.</t>
    <phoneticPr fontId="1" type="noConversion"/>
  </si>
  <si>
    <t>direct (high duty)</t>
    <phoneticPr fontId="1" type="noConversion"/>
  </si>
  <si>
    <t>1.87ms</t>
    <phoneticPr fontId="1" type="noConversion"/>
  </si>
  <si>
    <t>1.28s</t>
    <phoneticPr fontId="1" type="noConversion"/>
  </si>
  <si>
    <t>3byte</t>
    <phoneticPr fontId="1" type="noConversion"/>
  </si>
  <si>
    <t>1byte</t>
    <phoneticPr fontId="1" type="noConversion"/>
  </si>
  <si>
    <t>Release key code: 0x00 00 00 00</t>
    <phoneticPr fontId="1" type="noConversion"/>
  </si>
  <si>
    <t>120byte</t>
    <phoneticPr fontId="1" type="noConversion"/>
  </si>
  <si>
    <t>* HID RCU Unpairing on ATT - Report ID(0x81)</t>
    <phoneticPr fontId="5" type="noConversion"/>
  </si>
  <si>
    <t>단, 10초 timeout 이내에 다시 MIC Start 수신될 경우 timeout 갱신</t>
    <phoneticPr fontId="1" type="noConversion"/>
  </si>
  <si>
    <t>10초 timeout 발생 시에도, 실제 버튼 release에 따라 Release key 전송</t>
    <phoneticPr fontId="1" type="noConversion"/>
  </si>
  <si>
    <r>
      <t>2. 키 조합 이후에 임의의 1개 키 release 시 break code 전송</t>
    </r>
    <r>
      <rPr>
        <sz val="11"/>
        <rFont val="맑은 고딕"/>
        <family val="3"/>
        <charset val="129"/>
        <scheme val="minor"/>
      </rPr>
      <t>없이 code 송출 멈춤</t>
    </r>
    <phoneticPr fontId="1" type="noConversion"/>
  </si>
  <si>
    <t>3. 다시 드래그 모드 키 조합시 해당 키 코드(드래그 모드 상/하/좌/우) 송출</t>
    <phoneticPr fontId="1" type="noConversion"/>
  </si>
  <si>
    <t xml:space="preserve">   최초 드래그 모드 진입 과정에서, 한 키가 입력된 상태에서 또 다른 키가 입력이 되면 break code 전송 없음</t>
    <phoneticPr fontId="1" type="noConversion"/>
  </si>
  <si>
    <t xml:space="preserve">     * 업그레이드 완료 후 new f/w 버전과 old f/w 버전이 다른 경우</t>
    <phoneticPr fontId="1" type="noConversion"/>
  </si>
  <si>
    <t xml:space="preserve"> - 실패: RED LED 250ms 간격으로 3회 blink(ON: 250ms, OFF: 250ms) </t>
    <phoneticPr fontId="1" type="noConversion"/>
  </si>
  <si>
    <t xml:space="preserve">     * 업그레이드 완료 후 new f/w 버전과 old f/w 버전이 같은 경우</t>
    <phoneticPr fontId="1" type="noConversion"/>
  </si>
  <si>
    <t xml:space="preserve">     * OTA 모드 진입 후 BT 연결이 실패되는 경우</t>
    <phoneticPr fontId="1" type="noConversion"/>
  </si>
  <si>
    <t xml:space="preserve">     * 업그레이드 중 경우 BT 연결이 끊기는 경우(Battery 탈거, STB shutdown)</t>
    <phoneticPr fontId="1" type="noConversion"/>
  </si>
  <si>
    <t>RS</t>
    <phoneticPr fontId="1" type="noConversion"/>
  </si>
  <si>
    <t>Stuck Key</t>
    <phoneticPr fontId="9" type="noConversion"/>
  </si>
  <si>
    <t xml:space="preserve">   -&gt; Back Light 자동 OFF, pick up 시 반응 없음</t>
    <phoneticPr fontId="1" type="noConversion"/>
  </si>
  <si>
    <t xml:space="preserve">   -&gt; TV 동조 시작 코드 송출</t>
    <phoneticPr fontId="1" type="noConversion"/>
  </si>
  <si>
    <t xml:space="preserve"> 1-2. 3자리 숫자 버튼입력(키 입력 시 LED OFF, 키 릴리즈 시 LED ON)</t>
    <phoneticPr fontId="1" type="noConversion"/>
  </si>
  <si>
    <t xml:space="preserve">       -&gt; 입력된 3자리가 IR DB 에 있을 경우 3-Frame의 Power off 코드 송출, 없을경우 RED(배터리 레벨과 관계없음) LED 1초간 ON 후 GREEN LED ON 상태 유지</t>
    <phoneticPr fontId="1" type="noConversion"/>
  </si>
  <si>
    <t xml:space="preserve">       -&gt; 단, 0,0,0 입력 시 default(삼성, LG) 로 설정됨과 동시에 LED 3회 Blink(ON: 250ms, OFF:250ms) 후 설정모드 종료</t>
    <phoneticPr fontId="1" type="noConversion"/>
  </si>
  <si>
    <t xml:space="preserve">       -&gt; 1-2 ~ 1-3 은 반복 가능함</t>
    <phoneticPr fontId="1" type="noConversion"/>
  </si>
  <si>
    <t xml:space="preserve"> 1-3. [OK] 키를 입력하여 설정을 완료한다. 이때 LED 3회 Blink(ON: 250ms, OFF:250ms) </t>
    <phoneticPr fontId="1" type="noConversion"/>
  </si>
  <si>
    <t xml:space="preserve">       -&gt; TV 동조 종료 코드 송출</t>
    <phoneticPr fontId="1" type="noConversion"/>
  </si>
  <si>
    <t>* 수동 설정중 숫자키를 제외한 입력 가능한 키들</t>
    <phoneticPr fontId="1" type="noConversion"/>
  </si>
  <si>
    <t xml:space="preserve">       -&gt; [TV 전원] 키: 입력 시 3자리 번호에 대응하는 TV Power off 코드 3 frame 송출.</t>
    <phoneticPr fontId="1" type="noConversion"/>
  </si>
  <si>
    <t xml:space="preserve">       -&gt; [CH+/-] 키: Auto search 모드로 전환(현재 설정번호의 다음/이전 부터 search 시작)</t>
    <phoneticPr fontId="1" type="noConversion"/>
  </si>
  <si>
    <r>
      <t xml:space="preserve">       -&gt; 그외 키 입력시 </t>
    </r>
    <r>
      <rPr>
        <strike/>
        <sz val="11"/>
        <rFont val="맑은 고딕"/>
        <family val="3"/>
        <charset val="129"/>
        <scheme val="minor"/>
      </rPr>
      <t>TV 동조 종료 코드 출력과 함께</t>
    </r>
    <r>
      <rPr>
        <sz val="11"/>
        <rFont val="맑은 고딕"/>
        <family val="3"/>
        <charset val="129"/>
        <scheme val="minor"/>
      </rPr>
      <t xml:space="preserve"> 설정모드를 종료한다.</t>
    </r>
    <phoneticPr fontId="1" type="noConversion"/>
  </si>
  <si>
    <t xml:space="preserve">       -&gt; 전체 IR DB 가 loop 되더라도 search 는 계속 가능하다.</t>
    <phoneticPr fontId="1" type="noConversion"/>
  </si>
  <si>
    <t xml:space="preserve"> 2-3. [OK] 키를 입력하여 설정을 완료한다. 이때 LED 3회 Blink(ON: 250ms, OFF:250ms) </t>
    <phoneticPr fontId="1" type="noConversion"/>
  </si>
  <si>
    <t>* Search 중 [CH+], [CH-] 키를 제외한 입력 가능한 키들</t>
    <phoneticPr fontId="1" type="noConversion"/>
  </si>
  <si>
    <t xml:space="preserve">       -&gt; [TV 전원] 키: 입력 시 search 된 설정번의 TV Power off 코드 3 frame 송출.</t>
    <phoneticPr fontId="1" type="noConversion"/>
  </si>
  <si>
    <t xml:space="preserve">       -&gt; 숫자키: 매뉴얼 설정 모드로 전환</t>
    <phoneticPr fontId="1" type="noConversion"/>
  </si>
  <si>
    <t>3. Group Search(Brand DB search)</t>
    <phoneticPr fontId="1" type="noConversion"/>
  </si>
  <si>
    <t xml:space="preserve"> 3-2. [CH+] 또는 [CH-] 버튼을 입력한다.</t>
    <phoneticPr fontId="1" type="noConversion"/>
  </si>
  <si>
    <t xml:space="preserve">       -&gt; 3-Frame 의 Power off 코드 송출( 코드 송출동안 LED OFF 되고, 송출이 완료되면 ON 유지)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</si>
  <si>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</si>
  <si>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</si>
  <si>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</si>
  <si>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 xml:space="preserve">       -&gt; 해당 그룹의 IR DB 가 loop 되더라도 search 는 계속 가능하다.</t>
    <phoneticPr fontId="1" type="noConversion"/>
  </si>
  <si>
    <t xml:space="preserve"> 3-3. [OK] 키를 입력하여 설정을 완료한다. 이때 LED 3회 Blink(ON: 250ms, OFF:250ms) </t>
    <phoneticPr fontId="1" type="noConversion"/>
  </si>
  <si>
    <t>* 설정 시 출력되는 3-Frame 의 Power off 코드는 TV 에 따라 차이가 있을 수 있으며, 필요 시 3-Frame 이상으로 Power off 코드가 출력되어야 한다.</t>
    <phoneticPr fontId="1" type="noConversion"/>
  </si>
  <si>
    <r>
      <t xml:space="preserve">* 설정모드 대기 시간은 15초 이며, 이 시간이 지나면 </t>
    </r>
    <r>
      <rPr>
        <strike/>
        <sz val="11"/>
        <rFont val="맑은 고딕"/>
        <family val="3"/>
        <charset val="129"/>
        <scheme val="minor"/>
      </rPr>
      <t>TV 동조 코드 출력과 함께</t>
    </r>
    <r>
      <rPr>
        <sz val="11"/>
        <rFont val="맑은 고딕"/>
        <family val="3"/>
        <charset val="129"/>
        <scheme val="minor"/>
      </rPr>
      <t xml:space="preserve"> 설정모드를 종료한다. 이때 LED 10회 Blink(ON: 100ms, OFF: 100ms) 한다.</t>
    </r>
    <phoneticPr fontId="1" type="noConversion"/>
  </si>
  <si>
    <t xml:space="preserve">   -&gt; 이전 설정상태를 유지한다.</t>
    <phoneticPr fontId="1" type="noConversion"/>
  </si>
  <si>
    <t>Command</t>
    <phoneticPr fontId="1" type="noConversion"/>
  </si>
  <si>
    <t>0x00: i-Set Stop</t>
    <phoneticPr fontId="1" type="noConversion"/>
  </si>
  <si>
    <t>0x01: i-Set Start</t>
    <phoneticPr fontId="1" type="noConversion"/>
  </si>
  <si>
    <t>0x02: STB screen off</t>
    <phoneticPr fontId="1" type="noConversion"/>
  </si>
  <si>
    <t>0x03: STB screen on</t>
    <phoneticPr fontId="1" type="noConversion"/>
  </si>
  <si>
    <t>Result</t>
    <phoneticPr fontId="1" type="noConversion"/>
  </si>
  <si>
    <t>0x00: NG</t>
    <phoneticPr fontId="1" type="noConversion"/>
  </si>
  <si>
    <t>Error code</t>
    <phoneticPr fontId="1" type="noConversion"/>
  </si>
  <si>
    <t>0x00 : ISET_ERROR_NONE</t>
    <phoneticPr fontId="1" type="noConversion"/>
  </si>
  <si>
    <t>0x01 : ISET_ERROR_CODE_TIMEOUT</t>
    <phoneticPr fontId="1" type="noConversion"/>
  </si>
  <si>
    <t>0x02 : ISET_ERROR_CODE_CHKSUM_ERROR</t>
    <phoneticPr fontId="1" type="noConversion"/>
  </si>
  <si>
    <t>0x03 : ISET_ERROR_CODE_INVALID_COMMAND</t>
    <phoneticPr fontId="1" type="noConversion"/>
  </si>
  <si>
    <t>0x04 : ISET_ERROR_CODE_INVALID_EDID_FORMAT</t>
    <phoneticPr fontId="1" type="noConversion"/>
  </si>
  <si>
    <t>0x05 : ISET_ERROR_CODE_UNKNOWN_VENDOR</t>
    <phoneticPr fontId="1" type="noConversion"/>
  </si>
  <si>
    <t>0x06 : ISET_ERROR_CODE_IDENTICAL_VENDOR</t>
    <phoneticPr fontId="1" type="noConversion"/>
  </si>
  <si>
    <t>0x07 : ISET_ERROR_CODE_INVALID_EDID_LENGTH</t>
    <phoneticPr fontId="1" type="noConversion"/>
  </si>
  <si>
    <t>0x08 : ISET_ERROR_CODE_UNKNOWN_DEVICE</t>
    <phoneticPr fontId="1" type="noConversion"/>
  </si>
  <si>
    <t>0x09 :  ISET_ERROR_CODE_NONE_SEQ_ORDER</t>
    <phoneticPr fontId="1" type="noConversion"/>
  </si>
  <si>
    <t>0x1b</t>
    <phoneticPr fontId="1" type="noConversion"/>
  </si>
  <si>
    <t>Write Command</t>
    <phoneticPr fontId="5" type="noConversion"/>
  </si>
  <si>
    <t>0x52</t>
    <phoneticPr fontId="1" type="noConversion"/>
  </si>
  <si>
    <t>* i-Set EDID Data - UUID : 0000FFE3-0000-1000-8000-00805F9B34FB</t>
  </si>
  <si>
    <t>256byte</t>
    <phoneticPr fontId="1" type="noConversion"/>
  </si>
  <si>
    <t>EDID Parameters</t>
    <phoneticPr fontId="1" type="noConversion"/>
  </si>
  <si>
    <t>0x00 ~ 0xFF</t>
    <phoneticPr fontId="1" type="noConversion"/>
  </si>
  <si>
    <t>iSet 동작 시나리오</t>
    <phoneticPr fontId="9" type="noConversion"/>
  </si>
  <si>
    <t>이 기능은 TV 의 EDID 정보를 활용하여 리모컨의 TV 제조사 코드를 자동으로 설정하는 기능이다.</t>
    <phoneticPr fontId="1" type="noConversion"/>
  </si>
  <si>
    <t>0x01: OK</t>
    <phoneticPr fontId="1" type="noConversion"/>
  </si>
  <si>
    <t xml:space="preserve">  1.2 STB 은 iSet Start 커맨드(0x01) 리모컨으로 보내고 리모컨의 응답(0x0100)을 대기한다.</t>
    <phoneticPr fontId="1" type="noConversion"/>
  </si>
  <si>
    <t xml:space="preserve">  1.3 STB 은 리모컨의 응답(0x0100) 수신 후 TV 의 EDID raw data(256byte)를 리모컨으로 보낸다.</t>
    <phoneticPr fontId="1" type="noConversion"/>
  </si>
  <si>
    <t xml:space="preserve">     리모컨은 위 정보를 메모리에 저장하고 [통합전원] 및 [Btv 전원] 버튼이 눌려졌을 때 STB 와 TV 간 전원 및 외부입력 싱크에 활용한다.</t>
    <phoneticPr fontId="1" type="noConversion"/>
  </si>
  <si>
    <t>* data 길이가 128 보다 작거나 Extension block 개수가 0 보다 크고 길이가 256 을 초과하는 경우</t>
    <phoneticPr fontId="1" type="noConversion"/>
  </si>
  <si>
    <t>* Header 정보가 잘못 되었을 경우(EDID 데이터의 처음 8 자리)</t>
    <phoneticPr fontId="1" type="noConversion"/>
  </si>
  <si>
    <t>* CheckSum 이 잘못 되었을 경우</t>
    <phoneticPr fontId="1" type="noConversion"/>
  </si>
  <si>
    <t>* HDMI OUI 가 잘못 되었을 경우</t>
    <phoneticPr fontId="1" type="noConversion"/>
  </si>
  <si>
    <t xml:space="preserve">   NG 응답 코드: 0x0107 --&gt; ISET_ERROR_CODE_INVALID_EDID_LENGTH</t>
    <phoneticPr fontId="1" type="noConversion"/>
  </si>
  <si>
    <t xml:space="preserve">   NG 응답 코드: 0x0104 --&gt; ISET_ERROR_CODE_INVALID_EDID_FORMAT</t>
    <phoneticPr fontId="1" type="noConversion"/>
  </si>
  <si>
    <t xml:space="preserve">   NG 응답 코드: 0x0102 --&gt; ISET_ERROR_CODE_CHKSUM_ERROR</t>
    <phoneticPr fontId="1" type="noConversion"/>
  </si>
  <si>
    <t xml:space="preserve">       1.2.1 리모컨은 zero slave latency 를 enable 하여 데이터 수신 스피드를 올린다.(성공 및 실패(타임아웃) 후 zero latency disable)</t>
    <phoneticPr fontId="1" type="noConversion"/>
  </si>
  <si>
    <t xml:space="preserve">       1.2.2 리모컨은 0x01 커맨드를 수신 후 STB 의 iSet 동작이 없음을 대비하여 20초의 타임아웃을 가진다.(타임아웃 시 iSet 설정 실패로 간주 함)</t>
    <phoneticPr fontId="1" type="noConversion"/>
  </si>
  <si>
    <t xml:space="preserve">              타임아웃으로 종료 시 RCU 는 0x0001 로 응답을 한다.</t>
    <phoneticPr fontId="1" type="noConversion"/>
  </si>
  <si>
    <t xml:space="preserve">       1.3.1 STB 은 256byte 의 EDID 데이터를 보낼 수 있는 만큼  분할해서 보내도록 한다.</t>
    <phoneticPr fontId="1" type="noConversion"/>
  </si>
  <si>
    <t xml:space="preserve">       1.3.2 리모컨은 EDID 데이터 수신 후 0x0100 으로 응답하고 20초 타이머를 재 시작한다.</t>
    <phoneticPr fontId="1" type="noConversion"/>
  </si>
  <si>
    <t xml:space="preserve">       1.3.3 수신되는 EDID length 를 체크하여 256 바이트를 초과하면 0x0007 로 응답 및 20초 타이머 종료 및 zero latency 를 disable 하고 iSet 을 종료한다.</t>
    <phoneticPr fontId="1" type="noConversion"/>
  </si>
  <si>
    <t xml:space="preserve">       1.4.1 리모컨은 20초 타이머 종료 및 Zero slave latency 를 disable 한다</t>
    <phoneticPr fontId="1" type="noConversion"/>
  </si>
  <si>
    <t xml:space="preserve">       1.4.2 아래와 같은 몇몇 속성에 대해 유효성 체크를 한다.</t>
    <phoneticPr fontId="1" type="noConversion"/>
  </si>
  <si>
    <t xml:space="preserve">          *  OK 응답 코드 전송(0x0005 --&gt; ISET_ERROR_CODE_UNKNOWN_VENDOR) 전송 한다.</t>
    <phoneticPr fontId="1" type="noConversion"/>
  </si>
  <si>
    <t xml:space="preserve">       1.5.1 VID 가 "0" 인 경우</t>
    <phoneticPr fontId="1" type="noConversion"/>
  </si>
  <si>
    <t xml:space="preserve">          *  VID, PID, HDMI 포트 번호를 NVM 에 저장하고 iSet 을 종료한다.</t>
    <phoneticPr fontId="1" type="noConversion"/>
  </si>
  <si>
    <t xml:space="preserve">     EDID TABLE 예시</t>
    <phoneticPr fontId="1" type="noConversion"/>
  </si>
  <si>
    <t xml:space="preserve">       1.5.2 VID 와 PID 를 EDID TABLE 에서 검색된 경우(테이블의 PID 가 0xFFFF 인 경우 VID 만 검색한다.)</t>
    <phoneticPr fontId="1" type="noConversion"/>
  </si>
  <si>
    <t xml:space="preserve">       1.5.3 VID 와 PID 를 EDID TABLE 에서 검색이 안된 경우</t>
    <phoneticPr fontId="1" type="noConversion"/>
  </si>
  <si>
    <t xml:space="preserve">          *  OK 응답 코드 전송(0x0008 --&gt; ISET_ERROR_CODE_UNKNOWN_DEVICE) 전송 한다.</t>
    <phoneticPr fontId="1" type="noConversion"/>
  </si>
  <si>
    <t xml:space="preserve">    위 테이블에서 해당 SET_NUM 가 F/W 내 없을 경우</t>
    <phoneticPr fontId="1" type="noConversion"/>
  </si>
  <si>
    <t xml:space="preserve">    위 테이블에서 해당 SET_NUM 가 F/W 내 있는 경우</t>
    <phoneticPr fontId="1" type="noConversion"/>
  </si>
  <si>
    <t xml:space="preserve">          *  OK 응답 코드 전송(0x0000 --&gt; ISET_ERROR_NONE) 전송 한다.</t>
    <phoneticPr fontId="1" type="noConversion"/>
  </si>
  <si>
    <t xml:space="preserve">          *  VID, PID, HDMI 포트 번호를 NVM 에 저장한다.</t>
    <phoneticPr fontId="1" type="noConversion"/>
  </si>
  <si>
    <t xml:space="preserve">     참고: 이 설정 번호의 코드가 STB &amp; TV 간 전원 및 외부입력 동기화에 사용된다.</t>
    <phoneticPr fontId="1" type="noConversion"/>
  </si>
  <si>
    <t>2. TV EDID 가 변경 되었을 때 시나리오(TV 변경 또는 HDMI 포트 변경)</t>
    <phoneticPr fontId="1" type="noConversion"/>
  </si>
  <si>
    <t xml:space="preserve">  이전 EDID 데이터(256byte) 와 현재 읽혀진 EDID 데이터 1byte 라도 다른 경우에 해당됨</t>
    <phoneticPr fontId="1" type="noConversion"/>
  </si>
  <si>
    <t xml:space="preserve">  위 "페어링 후 시나리오" 의 1.2 항 부터 진행한다.</t>
    <phoneticPr fontId="1" type="noConversion"/>
  </si>
  <si>
    <t xml:space="preserve">  단, VID, PID 가 동일하고 HDMI 포트가 변경이 되었을 경우 LED blink 는 없다.</t>
    <phoneticPr fontId="1" type="noConversion"/>
  </si>
  <si>
    <t>3. BT 재 연결 후 시나리오</t>
    <phoneticPr fontId="1" type="noConversion"/>
  </si>
  <si>
    <t xml:space="preserve">  STB 은 BT 가 재 연결 후 위 1.1 항과 같이 STB 전원 상태 정보를 리모컨으로 보낸다.</t>
    <phoneticPr fontId="1" type="noConversion"/>
  </si>
  <si>
    <t xml:space="preserve">  4.1 [통합전원] 버튼 입력</t>
    <phoneticPr fontId="1" type="noConversion"/>
  </si>
  <si>
    <t xml:space="preserve">       * iSet 기능 disable: STB 전원 상태에 관계없이 동작한다.</t>
    <phoneticPr fontId="1" type="noConversion"/>
  </si>
  <si>
    <t>4.2 STB screen ON/OFF 커맨드 수신</t>
    <phoneticPr fontId="1" type="noConversion"/>
  </si>
  <si>
    <t xml:space="preserve">       STB 에서 내려오는 screen 상태정보 저장</t>
    <phoneticPr fontId="1" type="noConversion"/>
  </si>
  <si>
    <t>* TV INPUT 코드 송출 중에 TV 전원 OFF 코드를 송출 시 TV INPUT 코드 전송을 중단한다.</t>
    <phoneticPr fontId="1" type="noConversion"/>
  </si>
  <si>
    <t xml:space="preserve">          *  LED 3회 Blink(ON: 100ms, OFF: 100ms)  및 iSet 을 종료한다.</t>
    <phoneticPr fontId="1" type="noConversion"/>
  </si>
  <si>
    <t xml:space="preserve">           STB 전원 코드(IR) -&gt; TV 전원 토글 코드 -&gt; STB 버전 코드(IR) 순으로 출력한다.</t>
    <phoneticPr fontId="1" type="noConversion"/>
  </si>
  <si>
    <t xml:space="preserve">    * STB 전원 OFF 상태: STB screen off 커맨드(0x02)</t>
    <phoneticPr fontId="1" type="noConversion"/>
  </si>
  <si>
    <t xml:space="preserve">    * STB 전원 ON 상태: STB screen on 커맨드(0x03)</t>
    <phoneticPr fontId="1" type="noConversion"/>
  </si>
  <si>
    <t xml:space="preserve">   * STB 전원 OFF 상태: STB screen off 커맨드(0x02)</t>
    <phoneticPr fontId="1" type="noConversion"/>
  </si>
  <si>
    <t xml:space="preserve">   * STB 전원 ON 상태: STB screen on 커맨드(0x03)</t>
    <phoneticPr fontId="1" type="noConversion"/>
  </si>
  <si>
    <t xml:space="preserve">  5.1 [Btv전원] 버튼 입력</t>
    <phoneticPr fontId="1" type="noConversion"/>
  </si>
  <si>
    <t xml:space="preserve">  5.2 리모컨은 설정된 TV 의 HDMI discrete code 가 있를 경우 해당 코드를 송출한다.</t>
    <phoneticPr fontId="1" type="noConversion"/>
  </si>
  <si>
    <t xml:space="preserve">       - 없을경우 TV INPUT 코드 송출 없음</t>
    <phoneticPr fontId="1" type="noConversion"/>
  </si>
  <si>
    <t>통합 전원 동작 시나리오</t>
    <phoneticPr fontId="9" type="noConversion"/>
  </si>
  <si>
    <t>OTA 모드</t>
    <phoneticPr fontId="9" type="noConversion"/>
  </si>
  <si>
    <t>1. 페어링 후 시나리오</t>
    <phoneticPr fontId="1" type="noConversion"/>
  </si>
  <si>
    <t xml:space="preserve">  1.4 STB은 모든 EDID 를 보낸 후 iSet Stop 커맨드(0x00) 커맨드를 보내고 iSet task를 종료한다.</t>
    <phoneticPr fontId="1" type="noConversion"/>
  </si>
  <si>
    <t xml:space="preserve">  1.5 리모컨은 이상없이 유효성 체크가 완료되면 아래를 진행한다.</t>
    <phoneticPr fontId="1" type="noConversion"/>
  </si>
  <si>
    <t>4. STB [통합전원] 버튼 동작에 따른 시나리오(BT connected 상태)</t>
    <phoneticPr fontId="1" type="noConversion"/>
  </si>
  <si>
    <t xml:space="preserve">  BT 가 연결된 상태에서 [통합전원] 버튼이 입력이 되면 현재 STB 전원 상태에 따라 TV 전원(토글, ON, OFF) 코드를 보낸다.</t>
    <phoneticPr fontId="1" type="noConversion"/>
  </si>
  <si>
    <t xml:space="preserve">  또한 STB OFF 에서 ON 되는 경우 HDMI 포트를 STB 으로 전환하기 위해 TV INPUT 코드를 3차례 반복해서 보낸다.</t>
    <phoneticPr fontId="1" type="noConversion"/>
  </si>
  <si>
    <t xml:space="preserve">  BT disconnected 상태는 STB 전원 코드(IR) -&gt; TV 전원 토글 코드 -&gt; STB 버전 코드(IR) 순으로 출력한다.</t>
    <phoneticPr fontId="1" type="noConversion"/>
  </si>
  <si>
    <t>5. STB [Btv전원] 버튼 동작에 따른 시나리오</t>
    <phoneticPr fontId="1" type="noConversion"/>
  </si>
  <si>
    <t>0x00FFFF</t>
    <phoneticPr fontId="1" type="noConversion"/>
  </si>
  <si>
    <t>0x002300</t>
    <phoneticPr fontId="1" type="noConversion"/>
  </si>
  <si>
    <t>Release key code: 0x00 23 FF</t>
    <phoneticPr fontId="1" type="noConversion"/>
  </si>
  <si>
    <t>12. Connection Parameters</t>
    <phoneticPr fontId="9" type="noConversion"/>
  </si>
  <si>
    <t>Connection interval(IDLE)</t>
    <phoneticPr fontId="1" type="noConversion"/>
  </si>
  <si>
    <t>Connection interval(Voice)</t>
    <phoneticPr fontId="1" type="noConversion"/>
  </si>
  <si>
    <t>Connection interval(OTA)</t>
    <phoneticPr fontId="1" type="noConversion"/>
  </si>
  <si>
    <r>
      <t xml:space="preserve">Minimum: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</si>
  <si>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Minimum: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</si>
  <si>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Maximum: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</si>
  <si>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Slave Latency: </t>
    </r>
    <r>
      <rPr>
        <strike/>
        <sz val="11"/>
        <rFont val="맑은 고딕"/>
        <family val="3"/>
        <charset val="129"/>
        <scheme val="minor"/>
      </rPr>
      <t>199</t>
    </r>
    <r>
      <rPr>
        <sz val="11"/>
        <rFont val="맑은 고딕"/>
        <family val="3"/>
        <charset val="129"/>
        <scheme val="minor"/>
      </rPr>
      <t xml:space="preserve"> 133</t>
    </r>
    <phoneticPr fontId="1" type="noConversion"/>
  </si>
  <si>
    <t>Slave Latency: 0</t>
    <phoneticPr fontId="1" type="noConversion"/>
  </si>
  <si>
    <t>Supervision timeout: 10sec</t>
    <phoneticPr fontId="1" type="noConversion"/>
  </si>
  <si>
    <t>13. Advertising interval</t>
    <phoneticPr fontId="9" type="noConversion"/>
  </si>
  <si>
    <t xml:space="preserve">B : B tv, </t>
    <phoneticPr fontId="1" type="noConversion"/>
  </si>
  <si>
    <t>2. BLE Profile &amp; Service</t>
    <phoneticPr fontId="5" type="noConversion"/>
  </si>
  <si>
    <t xml:space="preserve">   GAP, GATT</t>
    <phoneticPr fontId="5" type="noConversion"/>
  </si>
  <si>
    <t xml:space="preserve">   HID over GATT Profile</t>
    <phoneticPr fontId="5" type="noConversion"/>
  </si>
  <si>
    <r>
      <t xml:space="preserve">   Find Me Profile(리모컨 찾기)</t>
    </r>
    <r>
      <rPr>
        <sz val="11"/>
        <rFont val="맑은 고딕"/>
        <family val="3"/>
        <charset val="129"/>
        <scheme val="minor"/>
      </rPr>
      <t xml:space="preserve">  --&gt; IAS 에 포함됨</t>
    </r>
    <phoneticPr fontId="1" type="noConversion"/>
  </si>
  <si>
    <t xml:space="preserve">   HIDS(HID Service)</t>
    <phoneticPr fontId="5" type="noConversion"/>
  </si>
  <si>
    <t xml:space="preserve">   Realtek OTA Update Service</t>
    <phoneticPr fontId="1" type="noConversion"/>
  </si>
  <si>
    <r>
      <t xml:space="preserve">   Voice transmission service</t>
    </r>
    <r>
      <rPr>
        <sz val="11"/>
        <rFont val="맑은 고딕"/>
        <family val="3"/>
        <charset val="129"/>
        <scheme val="minor"/>
      </rPr>
      <t xml:space="preserve"> --&gt; Realtek mSBC 는 HOGP 방식이라 HIDS 를 사용함</t>
    </r>
    <phoneticPr fontId="1" type="noConversion"/>
  </si>
  <si>
    <t xml:space="preserve">   BAS(Battery Service)</t>
    <phoneticPr fontId="5" type="noConversion"/>
  </si>
  <si>
    <t xml:space="preserve">   DIS(Device Information Service) </t>
    <phoneticPr fontId="5" type="noConversion"/>
  </si>
  <si>
    <t xml:space="preserve">   iSet Service - TV auto setup &amp; power/input sync</t>
    <phoneticPr fontId="5" type="noConversion"/>
  </si>
  <si>
    <t xml:space="preserve">   IAS(Immediate Alert Service) - 리모컨 찾기</t>
    <phoneticPr fontId="1" type="noConversion"/>
  </si>
  <si>
    <t>3. Vendor ID / Product ID</t>
    <phoneticPr fontId="5" type="noConversion"/>
  </si>
  <si>
    <t xml:space="preserve">   Vendor ID : 0x005D (Realtek)</t>
    <phoneticPr fontId="5" type="noConversion"/>
  </si>
  <si>
    <t>4. GAP Appearance Value(Device Class)</t>
    <phoneticPr fontId="5" type="noConversion"/>
  </si>
  <si>
    <t xml:space="preserve">   0x0180 : Generic Remote Control</t>
    <phoneticPr fontId="5" type="noConversion"/>
  </si>
  <si>
    <t>5. BD Address</t>
    <phoneticPr fontId="9" type="noConversion"/>
  </si>
  <si>
    <t xml:space="preserve">   14 4E 34 xx xx xx (14 4E 34 assigned by 리모트솔루션)</t>
    <phoneticPr fontId="5" type="noConversion"/>
  </si>
  <si>
    <t>* QuickSet data on ATT - Report ID(0x86)</t>
    <phoneticPr fontId="5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</si>
  <si>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</si>
  <si>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</si>
  <si>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</si>
  <si>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</si>
  <si>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1" type="noConversion"/>
  </si>
  <si>
    <t>* QuickSet data on ATT - Report ID(0x86)</t>
    <phoneticPr fontId="5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</si>
  <si>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</si>
  <si>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</si>
  <si>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</si>
  <si>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</si>
  <si>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5" type="noConversion"/>
  </si>
  <si>
    <t>[i-SET Protocol]</t>
    <phoneticPr fontId="5" type="noConversion"/>
  </si>
  <si>
    <t>* i-Set Service Class UUID : 0000FFE0-0000-1000-8000-00805F9B34FB</t>
    <phoneticPr fontId="1" type="noConversion"/>
  </si>
  <si>
    <t>* i-Set Command - UUID : 0000FFE1-0000-1000-8000-00805F9B34FB</t>
    <phoneticPr fontId="1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</si>
  <si>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</si>
  <si>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</si>
  <si>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</si>
  <si>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</si>
  <si>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1" type="noConversion"/>
  </si>
  <si>
    <t>* HID 음성 검색 code on ATT - Report ID(0x85)</t>
    <phoneticPr fontId="5" type="noConversion"/>
  </si>
  <si>
    <t>페어링이 되어 있지 않을 시 동작 시나리오</t>
    <phoneticPr fontId="9" type="noConversion"/>
  </si>
  <si>
    <t>페어링이 된 상태 동작 시나리오</t>
    <phoneticPr fontId="9" type="noConversion"/>
  </si>
  <si>
    <t>배터리 정보 전송 시나리오</t>
    <phoneticPr fontId="9" type="noConversion"/>
  </si>
  <si>
    <t>Unpairing</t>
    <phoneticPr fontId="1" type="noConversion"/>
  </si>
  <si>
    <r>
      <t xml:space="preserve">IR Code </t>
    </r>
    <r>
      <rPr>
        <sz val="10"/>
        <color rgb="FF000000"/>
        <rFont val="돋움"/>
        <family val="3"/>
        <charset val="129"/>
      </rPr>
      <t>학습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</si>
  <si>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(BT)</t>
    </r>
    <phoneticPr fontId="1" type="noConversion"/>
  </si>
  <si>
    <t>RTL8762CKF (Bluetooth v4.2: Single-Mode BLE)</t>
    <phoneticPr fontId="1" type="noConversion"/>
  </si>
  <si>
    <t xml:space="preserve">   LLS(Link Loss Service) - 미 확정</t>
    <phoneticPr fontId="1" type="noConversion"/>
  </si>
  <si>
    <t xml:space="preserve">   TPS(Tx Power Service) - 미 확정</t>
    <phoneticPr fontId="1" type="noConversion"/>
  </si>
  <si>
    <t xml:space="preserve">   ScPS(Scan Parameters Service)  - 미 확정</t>
    <phoneticPr fontId="5" type="noConversion"/>
  </si>
  <si>
    <t xml:space="preserve">   Bond Management Service  - 미 확정</t>
    <phoneticPr fontId="5" type="noConversion"/>
  </si>
  <si>
    <t xml:space="preserve">   - 페어링 동안 음성검색 및 키 조합에 의한 설정모드 진입을 무시한다.(단, 언페어링 및 리페어링은 지원된다)</t>
    <phoneticPr fontId="1" type="noConversion"/>
  </si>
  <si>
    <t xml:space="preserve">  만약, EDID 의 변경이 확인되면 위 2항을 따른다.</t>
    <phoneticPr fontId="1" type="noConversion"/>
  </si>
  <si>
    <t>0x02: IR Learning</t>
    <phoneticPr fontId="1" type="noConversion"/>
  </si>
  <si>
    <t>0x01: Manual(digit or autosearch)</t>
    <phoneticPr fontId="1" type="noConversion"/>
  </si>
  <si>
    <t>* i-Set Command Response - UUID : 0000FFE1-0000-1000-8000-00805F9B34FB</t>
    <phoneticPr fontId="1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</si>
  <si>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>: HOME -&gt; BRK -&gt; BATT INFO(</t>
    </r>
    <r>
      <rPr>
        <sz val="10"/>
        <rFont val="돋움"/>
        <family val="3"/>
        <charset val="129"/>
      </rPr>
      <t>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릴리즈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>)</t>
    </r>
    <phoneticPr fontId="1" type="noConversion"/>
  </si>
  <si>
    <t>BackLight on 조건</t>
    <phoneticPr fontId="1" type="noConversion"/>
  </si>
  <si>
    <t>YES</t>
    <phoneticPr fontId="1" type="noConversion"/>
  </si>
  <si>
    <t>NO</t>
    <phoneticPr fontId="1" type="noConversion"/>
  </si>
  <si>
    <t>1. pick up 시</t>
    <phoneticPr fontId="1" type="noConversion"/>
  </si>
  <si>
    <t>O</t>
    <phoneticPr fontId="1" type="noConversion"/>
  </si>
  <si>
    <t>2초 연장</t>
    <phoneticPr fontId="1" type="noConversion"/>
  </si>
  <si>
    <t>2. any key 입력 시</t>
    <phoneticPr fontId="1" type="noConversion"/>
  </si>
  <si>
    <t>움직임 없는 상태에서 키 입력하는 경우</t>
    <phoneticPr fontId="1" type="noConversion"/>
  </si>
  <si>
    <t>3. ear-jack 탈/부착 시</t>
    <phoneticPr fontId="1" type="noConversion"/>
  </si>
  <si>
    <t>움직임 없이 어어잭 탈/부착 경우</t>
    <phoneticPr fontId="1" type="noConversion"/>
  </si>
  <si>
    <t>4. find-me 기능 동작 시</t>
    <phoneticPr fontId="1" type="noConversion"/>
  </si>
  <si>
    <t>O</t>
  </si>
  <si>
    <t>단, Low Battery시 OFF</t>
    <phoneticPr fontId="1" type="noConversion"/>
  </si>
  <si>
    <t>5. 오디오 재생 중 any key 입력 시</t>
    <phoneticPr fontId="1" type="noConversion"/>
  </si>
  <si>
    <t>on 상태에서 버튼 입력 시 3초 연장</t>
    <phoneticPr fontId="1" type="noConversion"/>
  </si>
  <si>
    <t>BackLight off 조건</t>
    <phoneticPr fontId="1" type="noConversion"/>
  </si>
  <si>
    <t>1. 2초간 on 유지 후 no motion</t>
    <phoneticPr fontId="1" type="noConversion"/>
  </si>
  <si>
    <t>리모컨 방치 상태</t>
    <phoneticPr fontId="1" type="noConversion"/>
  </si>
  <si>
    <t>2. Find me 종료시</t>
    <phoneticPr fontId="1" type="noConversion"/>
  </si>
  <si>
    <t>ON 상태라도 OFF 되어야 함</t>
    <phoneticPr fontId="1" type="noConversion"/>
  </si>
  <si>
    <t>Diming frequency: 100Hz(주기: 10ms)</t>
    <phoneticPr fontId="1" type="noConversion"/>
  </si>
  <si>
    <t>B/Light ON/OFF step: Duty ratio &amp; time 은 제조사별 적절하게 처리한다.</t>
    <phoneticPr fontId="1" type="noConversion"/>
  </si>
  <si>
    <t>BackLight on/off 동작 시나리오</t>
    <phoneticPr fontId="1" type="noConversion"/>
  </si>
  <si>
    <t xml:space="preserve">                                   rising: 200 ms             Keep on: 2000 ms                     falling: 800ms</t>
    <phoneticPr fontId="1" type="noConversion"/>
  </si>
  <si>
    <t>TV</t>
    <phoneticPr fontId="1" type="noConversion"/>
  </si>
  <si>
    <t>Code</t>
    <phoneticPr fontId="1" type="noConversion"/>
  </si>
  <si>
    <t>백라이트 수동 ON/OFF 설정</t>
    <phoneticPr fontId="9" type="noConversion"/>
  </si>
  <si>
    <t>6.  i-Set Command Response 코드의 "TV" 필드 동작 시나리오</t>
    <phoneticPr fontId="1" type="noConversion"/>
  </si>
  <si>
    <t>0x04: i-Set Get TV code</t>
    <phoneticPr fontId="1" type="noConversion"/>
  </si>
  <si>
    <t xml:space="preserve">   6.1  i-Set Start cmd(0x01) 를 시작으로 TV 의 EDID 를 수신하는 경우</t>
    <phoneticPr fontId="1" type="noConversion"/>
  </si>
  <si>
    <t xml:space="preserve">  1.6 응답 코드의 TV 필드(3-byte) 는 아래 6항에서 상세 설명을 한다.</t>
    <phoneticPr fontId="1" type="noConversion"/>
  </si>
  <si>
    <t xml:space="preserve">0x00: ISET - only assigned when i-Set TV setup is OK				</t>
    <phoneticPr fontId="1" type="noConversion"/>
  </si>
  <si>
    <t>0x01</t>
    <phoneticPr fontId="1" type="noConversion"/>
  </si>
  <si>
    <t>0x40</t>
    <phoneticPr fontId="1" type="noConversion"/>
  </si>
  <si>
    <t xml:space="preserve">                TV Type: 0x01</t>
    <phoneticPr fontId="1" type="noConversion"/>
  </si>
  <si>
    <t xml:space="preserve">                TV Type: 0x02</t>
    <phoneticPr fontId="1" type="noConversion"/>
  </si>
  <si>
    <t xml:space="preserve">  현재 설정된 TV 동조코드를 STB 으로 전송하는 기능으로, TV 필드(3-byte) 에 설정된 type 과 설정번호가 적재된다.</t>
    <phoneticPr fontId="1" type="noConversion"/>
  </si>
  <si>
    <t xml:space="preserve">   6.2  STB 요청의 경우: i-Set Get TV code cmd(0x04)</t>
    <phoneticPr fontId="1" type="noConversion"/>
  </si>
  <si>
    <t xml:space="preserve">                TV Type: 0x00</t>
    <phoneticPr fontId="1" type="noConversion"/>
  </si>
  <si>
    <t xml:space="preserve">                TV Code: 0x0140(320) - EDID 로 설정된 TV 설정번호가 320번 인 경우</t>
    <phoneticPr fontId="1" type="noConversion"/>
  </si>
  <si>
    <t xml:space="preserve">           예1: 사용자가 350번 수동 동조를 한 경우</t>
    <phoneticPr fontId="1" type="noConversion"/>
  </si>
  <si>
    <t xml:space="preserve">           예2: 사용자가 학습을 한 경우(수동 동조코드는 350번 상태에서)</t>
    <phoneticPr fontId="1" type="noConversion"/>
  </si>
  <si>
    <t xml:space="preserve">                TV Code: 0x015E(320)</t>
    <phoneticPr fontId="1" type="noConversion"/>
  </si>
  <si>
    <t>7. 기타</t>
    <phoneticPr fontId="1" type="noConversion"/>
  </si>
  <si>
    <t xml:space="preserve">  7.1 iSet 설정 후 TV 제조사 코드를 매뉴얼로 설정한 경우</t>
    <phoneticPr fontId="1" type="noConversion"/>
  </si>
  <si>
    <t xml:space="preserve">  7.2 VID &amp; PID 가 다른 TV 연결이 되면 iSet 설정 및 STB 연동 동작이 되어야 한다.</t>
    <phoneticPr fontId="1" type="noConversion"/>
  </si>
  <si>
    <t xml:space="preserve">       6.2.1 리모컨은 STB 으로 부터 위 커맨드(0x04) 를 수신하면 5초 이내로 응답 코드를 전송해야 한다.</t>
    <phoneticPr fontId="1" type="noConversion"/>
  </si>
  <si>
    <t>0x0000 ~ 0xFFFF(TV set No)</t>
    <phoneticPr fontId="1" type="noConversion"/>
  </si>
  <si>
    <t>eg: Set No is 320</t>
    <phoneticPr fontId="1" type="noConversion"/>
  </si>
  <si>
    <t>Back Light 동작 시나리오</t>
    <phoneticPr fontId="9" type="noConversion"/>
  </si>
  <si>
    <t>2. IR 코드 전송 후 리모컨은 Advertising Mode로 진입 하여 페어링 모드 상태로 전환된다.</t>
    <phoneticPr fontId="9" type="noConversion"/>
  </si>
  <si>
    <t>5. BT 페어링 완료후 리모컨의 CSR8630(이후 Audio BT)는 Discovery Mode로 진입하여 페어링 모드 상태로 전환한다.</t>
    <phoneticPr fontId="9" type="noConversion"/>
  </si>
  <si>
    <t>4. IR Trigger Code를 STB에서 받으면, Bluetooth 장치 검색을 하여 리모컨 BLE와 페어링을 시도한다.</t>
    <phoneticPr fontId="9" type="noConversion"/>
  </si>
  <si>
    <t xml:space="preserve">   &gt; 혼자듣기 연결된 상태라면, 연결을 해제하고 Unpair를 진행</t>
    <phoneticPr fontId="1" type="noConversion"/>
  </si>
  <si>
    <t>4. Low Voltage시  Audio BT(Streaming) 동작 제한 (Streaming 진행중에는 유지)</t>
    <phoneticPr fontId="9" type="noConversion"/>
  </si>
  <si>
    <r>
      <t>IAS(</t>
    </r>
    <r>
      <rPr>
        <sz val="11"/>
        <rFont val="맑은 고딕"/>
        <family val="3"/>
        <charset val="129"/>
        <scheme val="minor"/>
      </rPr>
      <t>Immediate alert level service) 사용</t>
    </r>
    <phoneticPr fontId="1" type="noConversion"/>
  </si>
  <si>
    <r>
      <t xml:space="preserve"> 페어링 정보, TV 설정정보, BLE/IR 모드 정보, </t>
    </r>
    <r>
      <rPr>
        <strike/>
        <sz val="11"/>
        <rFont val="맑은 고딕"/>
        <family val="3"/>
        <charset val="129"/>
        <scheme val="minor"/>
      </rPr>
      <t>QuickSet</t>
    </r>
    <r>
      <rPr>
        <sz val="11"/>
        <rFont val="맑은 고딕"/>
        <family val="3"/>
        <charset val="129"/>
        <scheme val="minor"/>
      </rPr>
      <t>, iSet, IR 학습내용, 백라이트 On/Off 수동설정 등을 초기화.</t>
    </r>
    <phoneticPr fontId="1" type="noConversion"/>
  </si>
  <si>
    <t>* Reconnect 시 ADV_DIRECT 도중 Any Key 입력 시:</t>
  </si>
  <si>
    <t xml:space="preserve"> 현재 Step에 관계 없이, 키 입력이 있을 경우 즉시 Step1(high duty ADV_DIRECT) 부터 다시 수행한다.</t>
  </si>
  <si>
    <t xml:space="preserve">       6.1.1 i-Set TV setup OK: TV Type 필드에 "0x00" 및 TV code 필드에 EDID 에 의한 동조된 코드 할당</t>
    <phoneticPr fontId="1" type="noConversion"/>
  </si>
  <si>
    <t xml:space="preserve">       6.1.2 i-Set TV setup NG: TV Type 필드에 마지막으로 설정된 type(0x01 or 0x02) 할당 및 동조된 코드 할당</t>
    <phoneticPr fontId="1" type="noConversion"/>
  </si>
  <si>
    <t xml:space="preserve">       6.2.2 "Result" 와 "Error Code" 필드는 0x01, 0x00 으로 할당한다.</t>
    <phoneticPr fontId="1" type="noConversion"/>
  </si>
  <si>
    <t xml:space="preserve">       6.2.3 "TV Type" 필드는 TV가 동조된 방법에 따라 0x00(ISET), 0x01(Manual), 0x02(IR Learning) 중에 하나의 값이 할당된다.</t>
    <phoneticPr fontId="1" type="noConversion"/>
  </si>
  <si>
    <t xml:space="preserve">       6.2.4 "TV Code" 필드는 현재 동조되어 있는 코드를 할당한다.</t>
    <phoneticPr fontId="1" type="noConversion"/>
  </si>
  <si>
    <r>
      <t>블루투스 페어링 시나리오 (BLE +</t>
    </r>
    <r>
      <rPr>
        <b/>
        <strike/>
        <sz val="12"/>
        <rFont val="맑은 고딕"/>
        <family val="3"/>
        <charset val="129"/>
        <scheme val="minor"/>
      </rPr>
      <t xml:space="preserve"> A2DP</t>
    </r>
    <r>
      <rPr>
        <b/>
        <sz val="12"/>
        <rFont val="맑은 고딕"/>
        <family val="3"/>
        <charset val="129"/>
        <scheme val="minor"/>
      </rPr>
      <t>)</t>
    </r>
    <phoneticPr fontId="1" type="noConversion"/>
  </si>
  <si>
    <t>3. Advertising Mode에서는 LED는 1s(ON: 250ms, OFF: 750ms) 주기로 LED Blink 한다.</t>
    <phoneticPr fontId="9" type="noConversion"/>
  </si>
  <si>
    <r>
      <t xml:space="preserve">7. 리모컨은 </t>
    </r>
    <r>
      <rPr>
        <strike/>
        <sz val="11"/>
        <rFont val="맑은 고딕"/>
        <family val="3"/>
        <charset val="129"/>
        <scheme val="minor"/>
      </rPr>
      <t>Audio BT가</t>
    </r>
    <r>
      <rPr>
        <sz val="11"/>
        <rFont val="맑은 고딕"/>
        <family val="3"/>
        <charset val="129"/>
        <scheme val="minor"/>
      </rPr>
      <t xml:space="preserve"> 페어링 성공하면 200ms(ON: 100ms, OFF: 100ms) 주기로 LED Blink 5회 한다.</t>
    </r>
    <phoneticPr fontId="9" type="noConversion"/>
  </si>
  <si>
    <r>
      <t xml:space="preserve">8. 리모컨은 BLE Advertising mode에서 20초가 지나면 Advertising 을 종료한다. </t>
    </r>
    <r>
      <rPr>
        <strike/>
        <sz val="11"/>
        <rFont val="맑은 고딕"/>
        <family val="3"/>
        <charset val="129"/>
        <scheme val="minor"/>
      </rPr>
      <t>그리고, Audio BT Discovery 하지 않는다.</t>
    </r>
    <phoneticPr fontId="9" type="noConversion"/>
  </si>
  <si>
    <t>Set Type</t>
    <phoneticPr fontId="1" type="noConversion"/>
  </si>
  <si>
    <t xml:space="preserve">   ATVVS(Android TV Voice Service) - Google Assistant</t>
    <phoneticPr fontId="5" type="noConversion"/>
  </si>
  <si>
    <t xml:space="preserve"> 5-3. 위 전압 사이의 전압은 백분율로 환산한다.</t>
    <phoneticPr fontId="1" type="noConversion"/>
  </si>
  <si>
    <t>5. 배터리 전압을 level[%] 단위로 전송되어야 하며,  BAS 사양을 따른다.</t>
    <phoneticPr fontId="1" type="noConversion"/>
  </si>
  <si>
    <r>
      <t>BRM_Audio11</t>
    </r>
    <r>
      <rPr>
        <strike/>
        <sz val="11"/>
        <rFont val="Verdana"/>
        <family val="2"/>
      </rPr>
      <t xml:space="preserve"> (A2DP)</t>
    </r>
    <phoneticPr fontId="1" type="noConversion"/>
  </si>
  <si>
    <t>Google Assistant</t>
    <phoneticPr fontId="1" type="noConversion"/>
  </si>
  <si>
    <t>0xD42B</t>
    <phoneticPr fontId="1" type="noConversion"/>
  </si>
  <si>
    <t xml:space="preserve">   NUGU: 120byte mSBC</t>
    <phoneticPr fontId="5" type="noConversion"/>
  </si>
  <si>
    <t xml:space="preserve">   ATVV: 134byte ADPCM</t>
    <phoneticPr fontId="1" type="noConversion"/>
  </si>
  <si>
    <t>Android TV Voice (Google Voice)</t>
    <phoneticPr fontId="1" type="noConversion"/>
  </si>
  <si>
    <t xml:space="preserve">Type </t>
  </si>
  <si>
    <t xml:space="preserve">Short-form </t>
  </si>
  <si>
    <t xml:space="preserve">UUID </t>
  </si>
  <si>
    <t>Properties</t>
  </si>
  <si>
    <t>Service</t>
    <phoneticPr fontId="1" type="noConversion"/>
  </si>
  <si>
    <t xml:space="preserve">ATVV_SERVICE_UUID </t>
  </si>
  <si>
    <t>AB5E0001-5A21-4F05-BC7D-AF01F617B664</t>
    <phoneticPr fontId="1" type="noConversion"/>
  </si>
  <si>
    <t>Write Characteristic</t>
    <phoneticPr fontId="1" type="noConversion"/>
  </si>
  <si>
    <t xml:space="preserve">ATVV_CHAR_TX </t>
  </si>
  <si>
    <t>AB5E0002-5A21-4F05-BC7D-AF01F617B664</t>
    <phoneticPr fontId="1" type="noConversion"/>
  </si>
  <si>
    <t>Write</t>
  </si>
  <si>
    <t>Read Characteristic</t>
    <phoneticPr fontId="1" type="noConversion"/>
  </si>
  <si>
    <t xml:space="preserve">ATVV_CHAR_RX </t>
  </si>
  <si>
    <t>AB5E0003-5A21-4F05-BC7D-AF01F617B664</t>
    <phoneticPr fontId="1" type="noConversion"/>
  </si>
  <si>
    <t>Notify</t>
  </si>
  <si>
    <t>Control Characteristic</t>
    <phoneticPr fontId="1" type="noConversion"/>
  </si>
  <si>
    <t xml:space="preserve">ATVV_CHAR_CTL </t>
  </si>
  <si>
    <t>AB5E0004-5A21-4F05-BC7D-AF01F617B664</t>
    <phoneticPr fontId="1" type="noConversion"/>
  </si>
  <si>
    <t>* VOICE_DATA - ATVV_CHAR_RX</t>
    <phoneticPr fontId="5" type="noConversion"/>
  </si>
  <si>
    <t>Att Value</t>
    <phoneticPr fontId="1" type="noConversion"/>
  </si>
  <si>
    <t>Seq​ ​#</t>
    <phoneticPr fontId="1" type="noConversion"/>
  </si>
  <si>
    <t>Id</t>
    <phoneticPr fontId="1" type="noConversion"/>
  </si>
  <si>
    <t>Prev​ ​pred</t>
    <phoneticPr fontId="1" type="noConversion"/>
  </si>
  <si>
    <t>Index</t>
    <phoneticPr fontId="1" type="noConversion"/>
  </si>
  <si>
    <t>ADPCM Data</t>
    <phoneticPr fontId="1" type="noConversion"/>
  </si>
  <si>
    <t>128byte</t>
    <phoneticPr fontId="1" type="noConversion"/>
  </si>
  <si>
    <t>* AUDIO_STOP - ATVV_CHAR_CTL</t>
    <phoneticPr fontId="5" type="noConversion"/>
  </si>
  <si>
    <t>NUM</t>
    <phoneticPr fontId="9" type="noConversion"/>
  </si>
  <si>
    <t>Field</t>
    <phoneticPr fontId="9" type="noConversion"/>
  </si>
  <si>
    <t>Description</t>
    <phoneticPr fontId="9" type="noConversion"/>
  </si>
  <si>
    <t>Values</t>
    <phoneticPr fontId="9" type="noConversion"/>
  </si>
  <si>
    <t>Size</t>
    <phoneticPr fontId="9" type="noConversion"/>
  </si>
  <si>
    <t>Direction</t>
    <phoneticPr fontId="9" type="noConversion"/>
  </si>
  <si>
    <t>Opcode</t>
    <phoneticPr fontId="9" type="noConversion"/>
  </si>
  <si>
    <t>Notification</t>
    <phoneticPr fontId="9" type="noConversion"/>
  </si>
  <si>
    <t>0x1B</t>
    <phoneticPr fontId="85" type="noConversion"/>
  </si>
  <si>
    <t>Att Handle</t>
    <phoneticPr fontId="9" type="noConversion"/>
  </si>
  <si>
    <t>Handle</t>
    <phoneticPr fontId="9" type="noConversion"/>
  </si>
  <si>
    <t>0x0000 ~ 0xFFFF</t>
    <phoneticPr fontId="85" type="noConversion"/>
  </si>
  <si>
    <t>2byte</t>
    <phoneticPr fontId="85" type="noConversion"/>
  </si>
  <si>
    <t>Att Value</t>
    <phoneticPr fontId="9" type="noConversion"/>
  </si>
  <si>
    <t>Command</t>
    <phoneticPr fontId="9" type="noConversion"/>
  </si>
  <si>
    <t>0x00</t>
    <phoneticPr fontId="85" type="noConversion"/>
  </si>
  <si>
    <t>1byte</t>
    <phoneticPr fontId="85" type="noConversion"/>
  </si>
  <si>
    <t>* AUDIO_START - ATVV_CHAR_CTL</t>
    <phoneticPr fontId="5" type="noConversion"/>
  </si>
  <si>
    <t>0x04</t>
    <phoneticPr fontId="85" type="noConversion"/>
  </si>
  <si>
    <t>* DPAD_SELECT - ATVV_CHAR_CTL</t>
    <phoneticPr fontId="5" type="noConversion"/>
  </si>
  <si>
    <t>0x07</t>
    <phoneticPr fontId="85" type="noConversion"/>
  </si>
  <si>
    <t>* START_SEARCH - ATVV_CHAR_CTL</t>
    <phoneticPr fontId="5" type="noConversion"/>
  </si>
  <si>
    <t>0x08</t>
    <phoneticPr fontId="85" type="noConversion"/>
  </si>
  <si>
    <t>* AUDIO_SYNC - ATVV_CHAR_CTL : Not Implemented</t>
    <phoneticPr fontId="5" type="noConversion"/>
  </si>
  <si>
    <t>0x0A</t>
    <phoneticPr fontId="85" type="noConversion"/>
  </si>
  <si>
    <t xml:space="preserve"> ​​frame_num​</t>
    <phoneticPr fontId="9" type="noConversion"/>
  </si>
  <si>
    <t>0x0001​ ​:​ ​exact​ ​frame​ ​number.</t>
    <phoneticPr fontId="1" type="noConversion"/>
  </si>
  <si>
    <t>* GET_CAPS_RESP - ATVV_CHAR_CTL</t>
    <phoneticPr fontId="5" type="noConversion"/>
  </si>
  <si>
    <t>0x0B</t>
    <phoneticPr fontId="85" type="noConversion"/>
  </si>
  <si>
    <t>​version</t>
    <phoneticPr fontId="9" type="noConversion"/>
  </si>
  <si>
    <t>0x0004 : (ver0.4)</t>
    <phoneticPr fontId="1" type="noConversion"/>
  </si>
  <si>
    <t xml:space="preserve"> ​​codecs_supported</t>
    <phoneticPr fontId="9" type="noConversion"/>
  </si>
  <si>
    <t>​​bytes/frame​</t>
    <phoneticPr fontId="9" type="noConversion"/>
  </si>
  <si>
    <t>0x0086​ ​(134​ ​bytes,​ ​default)
{future}
DLE-dependent</t>
    <phoneticPr fontId="1" type="noConversion"/>
  </si>
  <si>
    <t>bytes/characteristic​</t>
    <phoneticPr fontId="9" type="noConversion"/>
  </si>
  <si>
    <t>0x0014​ ​(20​ ​bytes,​ ​default)
{future}
DLE-dependent</t>
    <phoneticPr fontId="1" type="noConversion"/>
  </si>
  <si>
    <t>* MIC_OPEN_ERROR - ATVV_CHAR_CTL</t>
    <phoneticPr fontId="5" type="noConversion"/>
  </si>
  <si>
    <t>0x0C</t>
    <phoneticPr fontId="85" type="noConversion"/>
  </si>
  <si>
    <t xml:space="preserve"> ​​error_code​</t>
    <phoneticPr fontId="9" type="noConversion"/>
  </si>
  <si>
    <t>0x0F01 :​ ​invalid​ ​codec
0x0F02 :​​ Remote ​​timed ​​out​​ waiting ​​for ​​Mic_open()
0x0F03 :​​ Invalid ​​State; ​​already​​ streaming ​​audio</t>
    <phoneticPr fontId="1" type="noConversion"/>
  </si>
  <si>
    <t>* ATV_GET_CAPS - ATVV_CHAR_TX</t>
    <phoneticPr fontId="5" type="noConversion"/>
  </si>
  <si>
    <t>0x0005 : (ver0.5)</t>
    <phoneticPr fontId="1" type="noConversion"/>
  </si>
  <si>
    <t>* ATV_MIC_OPEN - ATVV_CHAR_TX</t>
    <phoneticPr fontId="5" type="noConversion"/>
  </si>
  <si>
    <t>codec_used</t>
    <phoneticPr fontId="9" type="noConversion"/>
  </si>
  <si>
    <t>* ATV_MIC_CLOSE - ATVV_CHAR_TX</t>
    <phoneticPr fontId="5" type="noConversion"/>
  </si>
  <si>
    <t>0x0D</t>
    <phoneticPr fontId="85" type="noConversion"/>
  </si>
  <si>
    <t>3. BT Connect(페어링 또는 재 연결) 시 배터리 레벨 전송</t>
    <phoneticPr fontId="9" type="noConversion"/>
  </si>
  <si>
    <t>1. 백라이트 ON 설정(default)</t>
    <phoneticPr fontId="1" type="noConversion"/>
  </si>
  <si>
    <t>STB에서 묵음(-33dBm)이 2초 이상 유지될때 MIC STOP 전송</t>
  </si>
  <si>
    <t>* 음성전송 시작은 [MIC] 버튼 입력이 없이, STB 에서 보내는 MIC start 커맨드에 의해서도 동작이 되어야한다.</t>
    <phoneticPr fontId="1" type="noConversion"/>
  </si>
  <si>
    <t>2. 백라이트 OFF 설정</t>
    <phoneticPr fontId="1" type="noConversion"/>
  </si>
  <si>
    <t>4. RCU 부팅 이후, any key release 후 약 40ms 후 배터리 상태(3단계 코드)를 전송한다.</t>
    <phoneticPr fontId="1" type="noConversion"/>
  </si>
  <si>
    <t xml:space="preserve"> 4-2. 페어링 모드 진입 후 발생하는 키 릴리즈에 대해서 배터리 정보 전송은 하지 않음.</t>
    <phoneticPr fontId="1" type="noConversion"/>
  </si>
  <si>
    <t xml:space="preserve"> 4-3. 키 릴리즈 후 배터리 정보 전송 기준으로 10회까지 적용된다.(키 연타가 가능하기 때문)</t>
    <phoneticPr fontId="1" type="noConversion"/>
  </si>
  <si>
    <t xml:space="preserve">       (배터리 정보 코드 송출 전 키 입력이 발생할 경우, 입력된 키 코드 출력을 우선으로 함.)</t>
    <phoneticPr fontId="1" type="noConversion"/>
  </si>
  <si>
    <t xml:space="preserve">  4-4. 만약, 10회(배터리 코드) 전 BT 가 연결이 되고 배터리 정보가 전송이 되었다면, 이 후 발생하는 키 릴리즈에 대해서 배터리 정보 송출은 하지않는다.</t>
    <phoneticPr fontId="1" type="noConversion"/>
  </si>
  <si>
    <t>Rev0.10</t>
    <phoneticPr fontId="1" type="noConversion"/>
  </si>
  <si>
    <t>(세부: ATV Voice 시트)</t>
    <phoneticPr fontId="1" type="noConversion"/>
  </si>
  <si>
    <t>0x0001​ ​[0000_0001B]:​ ​ADPCM,​ ​8khz/16bit​ ​(default)
0x0002​ ​[0000_0010B]:​ ​ADPCM​ ​16khz/16bit
{future}
0x0004​ ​[0000_0100B]:​ ​Opus</t>
    <phoneticPr fontId="1" type="noConversion"/>
  </si>
  <si>
    <t>0x0001​ ​[0000_0001B]:​ ​ADPCM,​ ​8khz/16bit​ ​(default)
0x0003​ ​[0000_0011B]:​ ​ADPCM​ ​(8khz/16bit​ ​&amp;​ ​16khz/16bit) 
{future}
0x0005​ ​[0000_0101B]:​ ​Opus​ ​and​ ​ADPCM​ ​8khz/16bit
0x0007​ ​[0000_0111B]:​ ​Opus​ ​and​ ​ADPCM​ ​(8khz/16bit​ ​&amp; 16khz/16bit)</t>
    <phoneticPr fontId="1" type="noConversion"/>
  </si>
  <si>
    <t>0x4100</t>
    <phoneticPr fontId="1" type="noConversion"/>
  </si>
  <si>
    <t>0x0C</t>
    <phoneticPr fontId="1" type="noConversion"/>
  </si>
  <si>
    <t>* HID Consumer Key code on ATT - Report ID(0x03)</t>
    <phoneticPr fontId="5" type="noConversion"/>
  </si>
  <si>
    <t>0x0000</t>
    <phoneticPr fontId="1" type="noConversion"/>
  </si>
  <si>
    <t>AC Search</t>
    <phoneticPr fontId="1" type="noConversion"/>
  </si>
  <si>
    <t>0x0221</t>
    <phoneticPr fontId="1" type="noConversion"/>
  </si>
  <si>
    <t>Menu Pick</t>
    <phoneticPr fontId="1" type="noConversion"/>
  </si>
  <si>
    <r>
      <t xml:space="preserve">* 설정 완료 후 iSet </t>
    </r>
    <r>
      <rPr>
        <strike/>
        <sz val="11"/>
        <rFont val="맑은 고딕"/>
        <family val="3"/>
        <charset val="129"/>
        <scheme val="minor"/>
      </rPr>
      <t>QS</t>
    </r>
    <r>
      <rPr>
        <sz val="11"/>
        <rFont val="맑은 고딕"/>
        <family val="3"/>
        <charset val="129"/>
        <scheme val="minor"/>
      </rPr>
      <t xml:space="preserve"> 연동은 되지 않는다.</t>
    </r>
    <phoneticPr fontId="1" type="noConversion"/>
  </si>
  <si>
    <r>
      <t xml:space="preserve">  1.1 </t>
    </r>
    <r>
      <rPr>
        <strike/>
        <sz val="11"/>
        <color theme="1"/>
        <rFont val="맑은 고딕"/>
        <family val="3"/>
        <charset val="129"/>
        <scheme val="minor"/>
      </rPr>
      <t>A2DP(혼자듣기) 까지</t>
    </r>
    <r>
      <rPr>
        <sz val="11"/>
        <color theme="1"/>
        <rFont val="맑은 고딕"/>
        <family val="2"/>
        <charset val="129"/>
        <scheme val="minor"/>
      </rPr>
      <t xml:space="preserve"> 페어링이 완료가 된 후 STB 은 전원 상태 정보를 리모컨으로 보낸다.</t>
    </r>
    <phoneticPr fontId="1" type="noConversion"/>
  </si>
  <si>
    <r>
      <t xml:space="preserve">RF Protocol </t>
    </r>
    <r>
      <rPr>
        <sz val="8"/>
        <color theme="1"/>
        <rFont val="돋움"/>
        <family val="3"/>
        <charset val="129"/>
      </rPr>
      <t>시트의</t>
    </r>
    <r>
      <rPr>
        <sz val="8"/>
        <color theme="1"/>
        <rFont val="Arial"/>
        <family val="2"/>
      </rPr>
      <t xml:space="preserve"> "HID Consumer Key code on ATT" </t>
    </r>
    <r>
      <rPr>
        <sz val="8"/>
        <color theme="1"/>
        <rFont val="돋움"/>
        <family val="3"/>
        <charset val="129"/>
      </rPr>
      <t>참조</t>
    </r>
    <phoneticPr fontId="1" type="noConversion"/>
  </si>
  <si>
    <t xml:space="preserve">          *  VID, PID, HDMI 포트 번호를 NVM(옵션) 에 저장하고 iSet 을 종료한다.</t>
    <phoneticPr fontId="1" type="noConversion"/>
  </si>
  <si>
    <t xml:space="preserve">  이후 STB 은 리모컨으로 EDID 데이터를 보낸다.(변경 유무와 관계없이 항상 보냄)</t>
    <phoneticPr fontId="1" type="noConversion"/>
  </si>
  <si>
    <r>
      <t xml:space="preserve">           </t>
    </r>
    <r>
      <rPr>
        <b/>
        <sz val="11"/>
        <color rgb="FFFF0000"/>
        <rFont val="맑은 고딕"/>
        <family val="3"/>
        <charset val="129"/>
      </rPr>
      <t>①</t>
    </r>
    <phoneticPr fontId="1" type="noConversion"/>
  </si>
  <si>
    <r>
      <t xml:space="preserve">      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sz val="11"/>
        <color rgb="FFFF0000"/>
        <rFont val="맑은 고딕"/>
        <family val="3"/>
        <charset val="129"/>
      </rPr>
      <t>②</t>
    </r>
    <phoneticPr fontId="1" type="noConversion"/>
  </si>
  <si>
    <t>③</t>
    <phoneticPr fontId="1" type="noConversion"/>
  </si>
  <si>
    <t>④</t>
    <phoneticPr fontId="1" type="noConversion"/>
  </si>
  <si>
    <t>[BACK] + [OK] 키를 동시에 5초동안 누름</t>
  </si>
  <si>
    <t xml:space="preserve">        [OK] 키 코드(BT) 1회 전송 후 [BACK] 키 코드(BT)가 300ms 주기로 반복 송출된다.</t>
    <phoneticPr fontId="1" type="noConversion"/>
  </si>
  <si>
    <t xml:space="preserve">        모든 키가 릴리즈 되면 릴리즈 코드가 송출된다.</t>
    <phoneticPr fontId="1" type="noConversion"/>
  </si>
  <si>
    <t xml:space="preserve">   -&gt; LED 1회 Blink 후 2초가 지나면 Bug Report 코드가 송출된다.</t>
    <phoneticPr fontId="1" type="noConversion"/>
  </si>
  <si>
    <t>Zem KIDS</t>
    <phoneticPr fontId="1" type="noConversion"/>
  </si>
  <si>
    <t>0x59A6</t>
    <phoneticPr fontId="1" type="noConversion"/>
  </si>
  <si>
    <t>Android Bug Report기능을 설정하는 기능으로써 BLE connected 상태에서만 동작된다.</t>
    <phoneticPr fontId="1" type="noConversion"/>
  </si>
  <si>
    <t>* TV INPUT 코드 매크로 출력 중 EDID 를 수신한 경우 Macro 출력은 멈춘다.</t>
    <phoneticPr fontId="1" type="noConversion"/>
  </si>
  <si>
    <t>* TV INPUT 코드 매크로 출력 중 LED 은 ON 상태가 된다.</t>
    <phoneticPr fontId="1" type="noConversion"/>
  </si>
  <si>
    <t>4. OTA 업그레이드 이미지는 app 코드와 patch 코드로 구분된다.</t>
    <phoneticPr fontId="1" type="noConversion"/>
  </si>
  <si>
    <t xml:space="preserve"> - 제조사 별 app 코드 이미지 파일명 정의</t>
    <phoneticPr fontId="1" type="noConversion"/>
  </si>
  <si>
    <t xml:space="preserve"> - patch 코드 이미지 파일명 정의(제조사 공통)</t>
    <phoneticPr fontId="1" type="noConversion"/>
  </si>
  <si>
    <t xml:space="preserve">     * RTL_Bee2_Patch_Vx.x.x.x.bin</t>
    <phoneticPr fontId="1" type="noConversion"/>
  </si>
  <si>
    <t>5. OTA 이미지 생성은 리얼텍 MP_PackTool 을 사용한다.</t>
    <phoneticPr fontId="1" type="noConversion"/>
  </si>
  <si>
    <t>OTA 제조사 구분 코드(ASCII)</t>
    <phoneticPr fontId="1" type="noConversion"/>
  </si>
  <si>
    <t>어드레스: 0x000002A00</t>
    <phoneticPr fontId="1" type="noConversion"/>
  </si>
  <si>
    <t>데이터 길이: 8-bytes</t>
    <phoneticPr fontId="1" type="noConversion"/>
  </si>
  <si>
    <t>어드레스: 0x000002908</t>
    <phoneticPr fontId="1" type="noConversion"/>
  </si>
  <si>
    <t>데이터 길이: 4-bytes</t>
    <phoneticPr fontId="1" type="noConversion"/>
  </si>
  <si>
    <t xml:space="preserve"> - OTA 앱에서 로드된 이미지의 버전 정보 취득이 가능함</t>
    <phoneticPr fontId="1" type="noConversion"/>
  </si>
  <si>
    <r>
      <t xml:space="preserve">RF Protocol </t>
    </r>
    <r>
      <rPr>
        <sz val="8"/>
        <rFont val="돋움"/>
        <family val="3"/>
        <charset val="129"/>
      </rPr>
      <t>시트의</t>
    </r>
    <r>
      <rPr>
        <sz val="8"/>
        <rFont val="Arial"/>
        <family val="2"/>
      </rPr>
      <t xml:space="preserve"> "HID Consumer Key code on ATT" </t>
    </r>
    <r>
      <rPr>
        <sz val="8"/>
        <rFont val="돋움"/>
        <family val="3"/>
        <charset val="129"/>
      </rPr>
      <t>참조</t>
    </r>
    <phoneticPr fontId="1" type="noConversion"/>
  </si>
  <si>
    <r>
      <t xml:space="preserve">2. </t>
    </r>
    <r>
      <rPr>
        <strike/>
        <sz val="11"/>
        <rFont val="맑은 고딕"/>
        <family val="3"/>
        <charset val="129"/>
        <scheme val="minor"/>
      </rPr>
      <t>[전체 메뉴]</t>
    </r>
    <r>
      <rPr>
        <sz val="11"/>
        <rFont val="맑은 고딕"/>
        <family val="3"/>
        <charset val="129"/>
        <scheme val="minor"/>
      </rPr>
      <t xml:space="preserve"> [편성표]입력 -&gt; 약 1초 동안 LED OFF</t>
    </r>
    <phoneticPr fontId="1" type="noConversion"/>
  </si>
  <si>
    <t>* 음성전송 중 TV 키(TV전원, 외부입력, TV 볼륨+/-), [이전], [나가기] 키를 제외한 모든 키는 키 입력시 코드 송출을 하지 않는다.</t>
  </si>
  <si>
    <t>1. [통합전원] 버튼 입력 시 아래와 같은 순서로 출력된다.</t>
    <phoneticPr fontId="9" type="noConversion"/>
  </si>
  <si>
    <t xml:space="preserve"> Btv 전원 코드 -&gt; TV 전원 코드(toggle, discrete, learning) -&gt; RCU 버전코드 --&gt; iSet Macro(옵션)</t>
    <phoneticPr fontId="1" type="noConversion"/>
  </si>
  <si>
    <t>2. TV 전원 코드 분류</t>
    <phoneticPr fontId="1" type="noConversion"/>
  </si>
  <si>
    <t xml:space="preserve">  2.1 Toggle: 수동 설정 또는 iSet 설정 시 TV 전원 코드가 토글인 경우</t>
    <phoneticPr fontId="1" type="noConversion"/>
  </si>
  <si>
    <t xml:space="preserve">  2.2 Discrete: iSet 설정에 의해서 TV 전원 코드가 discrete 인 경우</t>
    <phoneticPr fontId="1" type="noConversion"/>
  </si>
  <si>
    <t>3. iSet Macro</t>
    <phoneticPr fontId="1" type="noConversion"/>
  </si>
  <si>
    <t xml:space="preserve">  3.1 iSet 설정이 되고 외부입력 코드가 discrete code 가 있을 경우 출력</t>
    <phoneticPr fontId="1" type="noConversion"/>
  </si>
  <si>
    <t>* iSet 이 연동되었을 경우 "iSet 동작 시나리오" 시트 의 4항 참조</t>
    <phoneticPr fontId="1" type="noConversion"/>
  </si>
  <si>
    <t xml:space="preserve">       리모컨은 EDID 테이블에서 설정된 TV 제조사 설정번호에서 "TV 전원 ON 및 OFF" 코드(discrete)의 존재를 체크한다.</t>
    <phoneticPr fontId="1" type="noConversion"/>
  </si>
  <si>
    <t xml:space="preserve">     4.1.1 TV 전원 Discrete 코드(ON, OFF) 가 존재하는 경우 STB 전원 상태에서 따라 아래와 같이 TV 전원 코드를 보낸다.</t>
    <phoneticPr fontId="1" type="noConversion"/>
  </si>
  <si>
    <t xml:space="preserve">          STB 전원 ON 상태: STB 전원 코드(BT/IR) 송출 -&gt; TV 전원 OFF 코드 송출 -&gt; STB 버전 코드(IR)</t>
    <phoneticPr fontId="1" type="noConversion"/>
  </si>
  <si>
    <t xml:space="preserve">          STB 전원 OFF 상태: STB 전원 코드(BT/IR) 송출 -&gt; TV 전원 ON 코드 송출 -&gt; STB 버전 코드(IR) -&gt; MACRO(TV INPUT)</t>
    <phoneticPr fontId="1" type="noConversion"/>
  </si>
  <si>
    <t>* TV INPUT 코드가 discrete 인 경우만 매크로 출력이 된다.(Discrete code 가 없는 경우 출력 없음)</t>
    <phoneticPr fontId="1" type="noConversion"/>
  </si>
  <si>
    <t xml:space="preserve">     4.1.2 Discrete 코드가 존재하지 않을 경우</t>
    <phoneticPr fontId="1" type="noConversion"/>
  </si>
  <si>
    <t>MACRO 출력 순서</t>
    <phoneticPr fontId="1" type="noConversion"/>
  </si>
  <si>
    <t xml:space="preserve"> 1. [통합전원] 입력 후 2초 뒤 TV INPUT 코드 송출</t>
    <phoneticPr fontId="1" type="noConversion"/>
  </si>
  <si>
    <t xml:space="preserve"> 2. 위 1항 후 3초 뒤 TV INPUT 코드 송출</t>
    <phoneticPr fontId="1" type="noConversion"/>
  </si>
  <si>
    <t xml:space="preserve"> 3. 위 2항 후 5초 뒤 TV INPUT 코드 송출 및 종료</t>
    <phoneticPr fontId="1" type="noConversion"/>
  </si>
  <si>
    <t>[홈] 버튼 입력에 따른 STB 구현 사항</t>
    <phoneticPr fontId="1" type="noConversion"/>
  </si>
  <si>
    <t xml:space="preserve"> - 홈 버튼 입력 시, i-Set command 0x04 (i-Set Get TV code)를 전송하여, response data 를 system property 에 저장 필요</t>
    <phoneticPr fontId="1" type="noConversion"/>
  </si>
  <si>
    <t xml:space="preserve"> - payload 의 TV Type / Code 값을 STB system property 에 저장</t>
    <phoneticPr fontId="1" type="noConversion"/>
  </si>
  <si>
    <t xml:space="preserve">   - Type 값은 dev.rcu.iset_code 항목으로,  Code 값은 dev.rcu.iset_type 항목으로 저장 (하기 예시)</t>
    <phoneticPr fontId="1" type="noConversion"/>
  </si>
  <si>
    <t xml:space="preserve">       [dev.rcu.iset_code]: [0x0140]</t>
    <phoneticPr fontId="1" type="noConversion"/>
  </si>
  <si>
    <t xml:space="preserve">       [dev.rcu.iset_type]: [0x00]</t>
    <phoneticPr fontId="1" type="noConversion"/>
  </si>
  <si>
    <t xml:space="preserve"> - 타 STB에서의 구현 이력은 아래 jira link 참조하시기 바랍니다.</t>
    <phoneticPr fontId="1" type="noConversion"/>
  </si>
  <si>
    <t xml:space="preserve">   - https://jira.skbroadband.com/browse/BTVD-8864</t>
    <phoneticPr fontId="1" type="noConversion"/>
  </si>
  <si>
    <t>Mark
Time(ms)</t>
    <phoneticPr fontId="1" type="noConversion"/>
  </si>
  <si>
    <t>Wait
Time(ms)</t>
    <phoneticPr fontId="1" type="noConversion"/>
  </si>
  <si>
    <t>0x6699</t>
    <phoneticPr fontId="1" type="noConversion"/>
  </si>
  <si>
    <t>0x6798</t>
    <phoneticPr fontId="1" type="noConversion"/>
  </si>
  <si>
    <t>0x6897</t>
    <phoneticPr fontId="1" type="noConversion"/>
  </si>
  <si>
    <t>학습할 키를 누르면 상단의 Green LED가 1회 점등.</t>
    <phoneticPr fontId="9" type="noConversion"/>
  </si>
  <si>
    <t>*단 Low Battery(v2.4이하)시 LED Color 는 반대로 동작</t>
    <phoneticPr fontId="9" type="noConversion"/>
  </si>
  <si>
    <t>학습 가틍한 키: TV 전원, 외부입력, TV 음량+/-, 4방향, OK, 스마트TV, 이전, 나가기</t>
    <phoneticPr fontId="9" type="noConversion"/>
  </si>
  <si>
    <r>
      <t xml:space="preserve">SKB Android STB RCU </t>
    </r>
    <r>
      <rPr>
        <b/>
        <strike/>
        <sz val="18"/>
        <color theme="1"/>
        <rFont val="맑은 고딕"/>
        <family val="3"/>
        <charset val="129"/>
        <scheme val="minor"/>
      </rPr>
      <t>이어폰</t>
    </r>
    <r>
      <rPr>
        <b/>
        <sz val="18"/>
        <color theme="1"/>
        <rFont val="맑은 고딕"/>
        <family val="3"/>
        <charset val="129"/>
        <scheme val="minor"/>
      </rPr>
      <t xml:space="preserve"> 리모컨 동작 시나리오</t>
    </r>
    <phoneticPr fontId="1" type="noConversion"/>
  </si>
  <si>
    <t xml:space="preserve">  2.3 IR 학습: [TV 전원] 버튼에 임의의 IR 코드가 학습된 경우</t>
    <phoneticPr fontId="1" type="noConversion"/>
  </si>
  <si>
    <r>
      <t xml:space="preserve">   -&gt; </t>
    </r>
    <r>
      <rPr>
        <strike/>
        <sz val="11"/>
        <rFont val="맑은 고딕"/>
        <family val="3"/>
        <charset val="129"/>
        <scheme val="minor"/>
      </rPr>
      <t>LED OFF</t>
    </r>
    <r>
      <rPr>
        <sz val="11"/>
        <rFont val="맑은 고딕"/>
        <family val="3"/>
        <charset val="129"/>
        <scheme val="minor"/>
      </rPr>
      <t xml:space="preserve"> RED LED ON(모든 키가 해제되면 OFF)</t>
    </r>
    <phoneticPr fontId="1" type="noConversion"/>
  </si>
  <si>
    <t>* 리모컨 제조사별 OTA AES256 key define -&gt; OTA 앱 코드에는 역순으로 기입해야 함</t>
    <phoneticPr fontId="1" type="noConversion"/>
  </si>
  <si>
    <t>삼성 + LG</t>
    <phoneticPr fontId="5" type="noConversion"/>
  </si>
  <si>
    <r>
      <t xml:space="preserve">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TV </t>
    </r>
    <r>
      <rPr>
        <sz val="10"/>
        <rFont val="돋움"/>
        <family val="3"/>
        <charset val="129"/>
      </rPr>
      <t>전원</t>
    </r>
    <phoneticPr fontId="1" type="noConversion"/>
  </si>
  <si>
    <t>* [OK] 키의 경우 학습 가능한 버튼 및 학습 종료의 기능이 있으며, 만약, 1.5초 이상 입력되면 언제든지 학습모드가 종료된다.</t>
    <phoneticPr fontId="9" type="noConversion"/>
  </si>
  <si>
    <t>RCU BackLight 동작 사양</t>
    <phoneticPr fontId="1" type="noConversion"/>
  </si>
  <si>
    <t>스마트TV 제어 동작 시나리오</t>
    <phoneticPr fontId="9" type="noConversion"/>
  </si>
  <si>
    <t>1. 스마트TV 제어 모드 전환 방법</t>
    <phoneticPr fontId="1" type="noConversion"/>
  </si>
  <si>
    <t xml:space="preserve">  1.1 [스마트TV] 버튼 입력 시 아래 키 코드 송출과 동시에 전환됨</t>
    <phoneticPr fontId="1" type="noConversion"/>
  </si>
  <si>
    <t xml:space="preserve">        - 스마트TV 제어모드(IR/BT)</t>
    <phoneticPr fontId="1" type="noConversion"/>
  </si>
  <si>
    <t xml:space="preserve">    * Unpaired 상태에서는 페어링을 진행한다.(스마트TV 모드 전환 없음)</t>
    <phoneticPr fontId="1" type="noConversion"/>
  </si>
  <si>
    <t xml:space="preserve">    * 만약, TV 의 '스마트 홈' IR 코드가 존재하지 않으면 '스마트TV 제어' 모드로 전환되지 않는다.</t>
    <phoneticPr fontId="1" type="noConversion"/>
  </si>
  <si>
    <t xml:space="preserve">  1.2 제어 가능한 버튼</t>
    <phoneticPr fontId="1" type="noConversion"/>
  </si>
  <si>
    <t xml:space="preserve">        - TV 전용 버튼(들) 뿐만 아니라 [이전], [나가기] 버튼도 포함된다.</t>
    <phoneticPr fontId="1" type="noConversion"/>
  </si>
  <si>
    <t xml:space="preserve">           * 12개 버튼: TV 전원, 외부입력, TV 음량+/-, 4방향, OK, 스마트TV, 이전, 나가기</t>
    <phoneticPr fontId="1" type="noConversion"/>
  </si>
  <si>
    <t xml:space="preserve">           * 위 버튼은 TV 제어 모드에서는 항상 TV 모드를 유지한다.</t>
    <phoneticPr fontId="1" type="noConversion"/>
  </si>
  <si>
    <t xml:space="preserve">    주의: 외부입력 버튼 입력 시 5초 타이머는 구동되지 않는다.(이미 TV 모드이기 때문)</t>
    <phoneticPr fontId="1" type="noConversion"/>
  </si>
  <si>
    <t xml:space="preserve">           * IR 학습이 되어야 한다.</t>
    <phoneticPr fontId="1" type="noConversion"/>
  </si>
  <si>
    <t>2. Btv 제어 모드 전환 방법</t>
    <phoneticPr fontId="1" type="noConversion"/>
  </si>
  <si>
    <t xml:space="preserve">        - 동조된 TV 의 나가기(IR)</t>
    <phoneticPr fontId="1" type="noConversion"/>
  </si>
  <si>
    <t xml:space="preserve">        - Btv 제어모드(IR/BT)</t>
    <phoneticPr fontId="1" type="noConversion"/>
  </si>
  <si>
    <t xml:space="preserve">        - Btv 홈(IR/BT)</t>
    <phoneticPr fontId="1" type="noConversion"/>
  </si>
  <si>
    <t xml:space="preserve">  2.2 특수 목적 버튼 입력</t>
    <phoneticPr fontId="1" type="noConversion"/>
  </si>
  <si>
    <t xml:space="preserve">        - H/W reset 발생 시 Btv 모드를 기본으로 한다.</t>
    <phoneticPr fontId="1" type="noConversion"/>
  </si>
  <si>
    <t xml:space="preserve">        - [통합전원] 입력 시</t>
    <phoneticPr fontId="1" type="noConversion"/>
  </si>
  <si>
    <t xml:space="preserve">        - TV 동조 시(수동, 자동)</t>
    <phoneticPr fontId="1" type="noConversion"/>
  </si>
  <si>
    <t>3. TV 모드 사용 중 알림</t>
    <phoneticPr fontId="1" type="noConversion"/>
  </si>
  <si>
    <t xml:space="preserve">        - 적용 버튼: 4방향 버튼, OK, 이전, 나기기</t>
    <phoneticPr fontId="1" type="noConversion"/>
  </si>
  <si>
    <t>4. LED Color 동작 시나리오</t>
    <phoneticPr fontId="1" type="noConversion"/>
  </si>
  <si>
    <t xml:space="preserve">        - 동조된(수동,자동,학습) TV 의 스마트 홈(IR)</t>
    <phoneticPr fontId="1" type="noConversion"/>
  </si>
  <si>
    <t xml:space="preserve">  2.1 [홈] 버튼 입력</t>
    <phoneticPr fontId="1" type="noConversion"/>
  </si>
  <si>
    <t xml:space="preserve">        - Btv Break 코드(BT) - BT미연결 상태(IR)는 미송출</t>
    <phoneticPr fontId="1" type="noConversion"/>
  </si>
  <si>
    <t xml:space="preserve">        - 300ms 후 동조된 TV 의 HDMI discrete code(IR) - BT 연결 및 iSet 동조된 상태에서 Discrete code 존재하는 경우에만 송출</t>
    <phoneticPr fontId="1" type="noConversion"/>
  </si>
  <si>
    <t xml:space="preserve">  2-1. Any Key (TV전원/통합전원/TV음량+-,외부입력 제외) 입력</t>
    <phoneticPr fontId="1" type="noConversion"/>
  </si>
  <si>
    <t>리모컨 Version Read Out</t>
    <phoneticPr fontId="9" type="noConversion"/>
  </si>
  <si>
    <t>5. 페어링 상태에서 BT disconnection 상태가 된 경우, 모든키는 IR로 동작한다.</t>
    <phoneticPr fontId="9" type="noConversion"/>
  </si>
  <si>
    <t xml:space="preserve">  5-1. 단, 음성(NUGU), GA 버튼 입력시에는 재 페어링을 진행한다. ([*] +[#] 키를 3초간 누르는 것과 동일 동작)</t>
    <phoneticPr fontId="1" type="noConversion"/>
  </si>
  <si>
    <t xml:space="preserve">        - 전환 방법</t>
    <phoneticPr fontId="1" type="noConversion"/>
  </si>
  <si>
    <t xml:space="preserve">  2.3 Btv 전용 버튼 반복 입력</t>
    <phoneticPr fontId="1" type="noConversion"/>
  </si>
  <si>
    <t xml:space="preserve">    * 만약, Btv 제어모드로 변경 후에 [홈] 버튼이 입력되는 경우, 'Btv 홈' 키코드 부터 송출된다. (macro 송출없음)</t>
    <phoneticPr fontId="1" type="noConversion"/>
  </si>
  <si>
    <t xml:space="preserve">  3.1 'TV 제어 모드' 를 알리는 키 코드(IR/BT) 송출 </t>
    <phoneticPr fontId="1" type="noConversion"/>
  </si>
  <si>
    <t>* 설정모드 대기 시간은 15초 이며, 이 시간이 지나면 설정모드를 종료한다. 이때 LED 10회 Blink(ON: 100ms, OFF: 100ms) 한다.</t>
    <phoneticPr fontId="1" type="noConversion"/>
  </si>
  <si>
    <t>RCU F/W Version 2자리를 LED 점멸 횟수로 표시하는 기능이다.</t>
    <phoneticPr fontId="1" type="noConversion"/>
  </si>
  <si>
    <t>1. [스마트TV] + [외부입력] 키를 동시에 3초 동안 누름 -&gt; LED ON</t>
    <phoneticPr fontId="1" type="noConversion"/>
  </si>
  <si>
    <t>3. 2자리의(major.minor) 버전을 LED Blink 나타낸다.</t>
    <phoneticPr fontId="1" type="noConversion"/>
  </si>
  <si>
    <t xml:space="preserve">  -&gt; 버전별 LED Blink time(ON: 250ms, OFF: 250ms)</t>
    <phoneticPr fontId="1" type="noConversion"/>
  </si>
  <si>
    <t xml:space="preserve">  -&gt; 버전간 LED OFF time: 1초</t>
    <phoneticPr fontId="1" type="noConversion"/>
  </si>
  <si>
    <t xml:space="preserve">  -&gt; 버전 "0" 은 10회 blink</t>
    <phoneticPr fontId="1" type="noConversion"/>
  </si>
  <si>
    <t>* 예): F/W version 이 1.2 인 경우</t>
    <phoneticPr fontId="1" type="noConversion"/>
  </si>
  <si>
    <t xml:space="preserve"> -&gt; LED 1회 점멸</t>
    <phoneticPr fontId="1" type="noConversion"/>
  </si>
  <si>
    <t xml:space="preserve"> -&gt; 1초간 LED OFF</t>
    <phoneticPr fontId="1" type="noConversion"/>
  </si>
  <si>
    <t xml:space="preserve"> -&gt; LED 2회 점멸</t>
    <phoneticPr fontId="1" type="noConversion"/>
  </si>
  <si>
    <r>
      <rPr>
        <sz val="10"/>
        <color rgb="FF000000"/>
        <rFont val="돋움"/>
        <family val="3"/>
        <charset val="129"/>
      </rPr>
      <t>비고</t>
    </r>
    <phoneticPr fontId="5" type="noConversion"/>
  </si>
  <si>
    <r>
      <rPr>
        <sz val="10"/>
        <color rgb="FF000000"/>
        <rFont val="돋움"/>
        <family val="3"/>
        <charset val="129"/>
      </rPr>
      <t>통합전원</t>
    </r>
    <phoneticPr fontId="1" type="noConversion"/>
  </si>
  <si>
    <t>스마트TV</t>
    <phoneticPr fontId="1" type="noConversion"/>
  </si>
  <si>
    <r>
      <rPr>
        <sz val="10"/>
        <rFont val="돋움"/>
        <family val="3"/>
        <charset val="129"/>
      </rPr>
      <t>바로가기</t>
    </r>
    <phoneticPr fontId="1" type="noConversion"/>
  </si>
  <si>
    <r>
      <rPr>
        <sz val="10"/>
        <rFont val="맑은 고딕"/>
        <family val="3"/>
        <charset val="129"/>
      </rPr>
      <t>전체메뉴</t>
    </r>
    <r>
      <rPr>
        <sz val="10"/>
        <rFont val="Arial"/>
        <family val="2"/>
      </rPr>
      <t xml:space="preserve"> -&gt; </t>
    </r>
    <r>
      <rPr>
        <sz val="10"/>
        <rFont val="돋움"/>
        <family val="2"/>
        <charset val="129"/>
      </rPr>
      <t>바로가기</t>
    </r>
    <r>
      <rPr>
        <sz val="10"/>
        <rFont val="Arial"/>
        <family val="2"/>
      </rPr>
      <t xml:space="preserve"> </t>
    </r>
    <r>
      <rPr>
        <sz val="10"/>
        <rFont val="돋움"/>
        <family val="2"/>
        <charset val="129"/>
      </rPr>
      <t>변경</t>
    </r>
    <r>
      <rPr>
        <sz val="10"/>
        <rFont val="Arial"/>
        <family val="2"/>
      </rPr>
      <t>(Rev0.13)</t>
    </r>
    <phoneticPr fontId="1" type="noConversion"/>
  </si>
  <si>
    <r>
      <rPr>
        <sz val="10"/>
        <rFont val="돋움"/>
        <family val="3"/>
        <charset val="129"/>
      </rPr>
      <t>편성표</t>
    </r>
    <phoneticPr fontId="1" type="noConversion"/>
  </si>
  <si>
    <r>
      <rPr>
        <sz val="10"/>
        <rFont val="돋움"/>
        <family val="3"/>
        <charset val="129"/>
      </rPr>
      <t>외부입력</t>
    </r>
    <phoneticPr fontId="5" type="noConversion"/>
  </si>
  <si>
    <r>
      <rPr>
        <sz val="10"/>
        <rFont val="돋움"/>
        <family val="3"/>
        <charset val="129"/>
      </rPr>
      <t>홈</t>
    </r>
    <phoneticPr fontId="5" type="noConversion"/>
  </si>
  <si>
    <r>
      <rPr>
        <sz val="10"/>
        <color rgb="FF000000"/>
        <rFont val="돋움"/>
        <family val="3"/>
        <charset val="129"/>
      </rPr>
      <t>▲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</si>
  <si>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</si>
  <si>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좌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Ⅰ◀◀뒤건너뛰기</t>
    </r>
    <phoneticPr fontId="5" type="noConversion"/>
  </si>
  <si>
    <r>
      <rPr>
        <sz val="10"/>
        <rFont val="돋움"/>
        <family val="3"/>
        <charset val="129"/>
      </rPr>
      <t>▶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우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▶▶Ⅰ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앞건너뛰기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</si>
  <si>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채널∧</t>
    </r>
    <phoneticPr fontId="9" type="noConversion"/>
  </si>
  <si>
    <r>
      <rPr>
        <sz val="10"/>
        <rFont val="돋움"/>
        <family val="3"/>
        <charset val="129"/>
      </rPr>
      <t>채널∨</t>
    </r>
    <phoneticPr fontId="5" type="noConversion"/>
  </si>
  <si>
    <r>
      <rPr>
        <sz val="10"/>
        <color rgb="FF000000"/>
        <rFont val="돋움"/>
        <family val="3"/>
        <charset val="129"/>
      </rPr>
      <t>마이크</t>
    </r>
    <phoneticPr fontId="1" type="noConversion"/>
  </si>
  <si>
    <r>
      <t xml:space="preserve">RF Protocol </t>
    </r>
    <r>
      <rPr>
        <b/>
        <sz val="10"/>
        <rFont val="돋움"/>
        <family val="3"/>
        <charset val="129"/>
      </rPr>
      <t>시트의</t>
    </r>
    <r>
      <rPr>
        <b/>
        <sz val="10"/>
        <rFont val="Arial"/>
        <family val="2"/>
      </rPr>
      <t xml:space="preserve"> HID </t>
    </r>
    <r>
      <rPr>
        <b/>
        <sz val="10"/>
        <rFont val="돋움"/>
        <family val="3"/>
        <charset val="129"/>
      </rPr>
      <t>음성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검색</t>
    </r>
    <r>
      <rPr>
        <b/>
        <sz val="10"/>
        <rFont val="Arial"/>
        <family val="2"/>
      </rPr>
      <t xml:space="preserve"> code </t>
    </r>
    <r>
      <rPr>
        <b/>
        <sz val="10"/>
        <rFont val="돋움"/>
        <family val="3"/>
        <charset val="129"/>
      </rPr>
      <t>참조</t>
    </r>
    <phoneticPr fontId="1" type="noConversion"/>
  </si>
  <si>
    <r>
      <t>*/</t>
    </r>
    <r>
      <rPr>
        <sz val="10"/>
        <color rgb="FF000000"/>
        <rFont val="돋움"/>
        <family val="3"/>
        <charset val="129"/>
      </rPr>
      <t>문자지움</t>
    </r>
    <phoneticPr fontId="1" type="noConversion"/>
  </si>
  <si>
    <r>
      <rPr>
        <sz val="10"/>
        <color rgb="FF000000"/>
        <rFont val="돋움"/>
        <family val="3"/>
        <charset val="129"/>
      </rPr>
      <t>특수
키코드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</si>
  <si>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</si>
  <si>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</si>
  <si>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</si>
  <si>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1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</si>
  <si>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설정</t>
    </r>
    <phoneticPr fontId="1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</si>
  <si>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상태</t>
    </r>
    <r>
      <rPr>
        <strike/>
        <sz val="10"/>
        <rFont val="Arial"/>
        <family val="2"/>
      </rPr>
      <t>)</t>
    </r>
    <phoneticPr fontId="1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</si>
  <si>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phoneticPr fontId="1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</si>
  <si>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r>
      <rPr>
        <strike/>
        <sz val="10"/>
        <rFont val="Arial"/>
        <family val="2"/>
      </rPr>
      <t>)</t>
    </r>
    <phoneticPr fontId="1" type="noConversion"/>
  </si>
  <si>
    <r>
      <t xml:space="preserve">Btv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1" type="noConversion"/>
  </si>
  <si>
    <r>
      <t xml:space="preserve">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1" type="noConversion"/>
  </si>
  <si>
    <r>
      <t xml:space="preserve">TV </t>
    </r>
    <r>
      <rPr>
        <sz val="10"/>
        <rFont val="맑은 고딕"/>
        <family val="2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사용중임을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알리는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코드</t>
    </r>
    <phoneticPr fontId="1" type="noConversion"/>
  </si>
  <si>
    <r>
      <rPr>
        <b/>
        <sz val="10"/>
        <color theme="1"/>
        <rFont val="돋움"/>
        <family val="3"/>
        <charset val="129"/>
      </rPr>
      <t>기능</t>
    </r>
    <phoneticPr fontId="1" type="noConversion"/>
  </si>
  <si>
    <r>
      <rPr>
        <b/>
        <sz val="10"/>
        <color theme="1"/>
        <rFont val="돋움"/>
        <family val="3"/>
        <charset val="129"/>
      </rPr>
      <t>키조합</t>
    </r>
    <phoneticPr fontId="1" type="noConversion"/>
  </si>
  <si>
    <r>
      <rPr>
        <b/>
        <sz val="10"/>
        <color theme="1"/>
        <rFont val="돋움"/>
        <family val="3"/>
        <charset val="129"/>
      </rPr>
      <t>입력</t>
    </r>
    <phoneticPr fontId="1" type="noConversion"/>
  </si>
  <si>
    <r>
      <rPr>
        <b/>
        <sz val="10"/>
        <color theme="1"/>
        <rFont val="돋움"/>
        <family val="3"/>
        <charset val="129"/>
      </rPr>
      <t>비고</t>
    </r>
    <phoneticPr fontId="1" type="noConversion"/>
  </si>
  <si>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조합
기능</t>
    </r>
    <phoneticPr fontId="1" type="noConversion"/>
  </si>
  <si>
    <r>
      <rPr>
        <sz val="10"/>
        <rFont val="돋움"/>
        <family val="3"/>
        <charset val="129"/>
      </rPr>
      <t>숫자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</si>
  <si>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Auto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</si>
  <si>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돋움"/>
        <family val="3"/>
        <charset val="129"/>
      </rPr>
      <t>그룹핑</t>
    </r>
    <r>
      <rPr>
        <sz val="10"/>
        <color theme="1"/>
        <rFont val="Arial"/>
        <family val="2"/>
      </rPr>
      <t>)</t>
    </r>
    <phoneticPr fontId="1" type="noConversion"/>
  </si>
  <si>
    <r>
      <t>[</t>
    </r>
    <r>
      <rPr>
        <sz val="10"/>
        <rFont val="돋움"/>
        <family val="3"/>
        <charset val="129"/>
      </rPr>
      <t>편성표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1" type="noConversion"/>
  </si>
  <si>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불가능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정보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유지</t>
    </r>
    <r>
      <rPr>
        <strike/>
        <sz val="1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</si>
  <si>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즉시</t>
    </r>
    <phoneticPr fontId="1" type="noConversion"/>
  </si>
  <si>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1" type="noConversion"/>
  </si>
  <si>
    <r>
      <t xml:space="preserve">드래그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1" type="noConversion"/>
  </si>
  <si>
    <r>
      <t>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phoneticPr fontId="1" type="noConversion"/>
  </si>
  <si>
    <t xml:space="preserve">        - 송출 방식: 버튼 입력 후 릴리즈시 송출(해당 키 5회 입력시 반복됨)</t>
    <phoneticPr fontId="1" type="noConversion"/>
  </si>
  <si>
    <t xml:space="preserve">        - 공장 초기화(언페어링 포함)</t>
    <phoneticPr fontId="1" type="noConversion"/>
  </si>
  <si>
    <t xml:space="preserve">        - 공장 초기화 시 Btv 제어 모드로 전환되기 때문에 카운트는 클리어된다.</t>
    <phoneticPr fontId="1" type="noConversion"/>
  </si>
  <si>
    <t>TV 전용 버튼 입력시에도 Green 점등</t>
    <phoneticPr fontId="1" type="noConversion"/>
  </si>
  <si>
    <t xml:space="preserve">  4.1 Btv 제어모드: Green</t>
    <phoneticPr fontId="1" type="noConversion"/>
  </si>
  <si>
    <t>Btv 전용 버튼 입력 시 Green 점등</t>
    <phoneticPr fontId="1" type="noConversion"/>
  </si>
  <si>
    <t xml:space="preserve">  4.3 배터리 전압이 저 전압(empty 포함) 이하면, 제어모드에 관계없이 항상 Red 점등</t>
    <phoneticPr fontId="1" type="noConversion"/>
  </si>
  <si>
    <t>2. [통합전원] 입력 -&gt; 약 1초 동안 LED OFF</t>
    <phoneticPr fontId="1" type="noConversion"/>
  </si>
  <si>
    <t xml:space="preserve">  BT 연결 및 Screen 상태가 OFF 일 경우 [Btv전원] 버튼 시 TV HDMI discrete 코드가 있는 경우 해당 코드를 보내어 외부입력 동기화를 진행한다.</t>
    <phoneticPr fontId="1" type="noConversion"/>
  </si>
  <si>
    <t xml:space="preserve">       BT 연결 상태이고, Screen OFF 일 경우, STB 전원 코드(BT) 송출 -&gt; 1초 후 HDMI discrete code 송출</t>
    <phoneticPr fontId="1" type="noConversion"/>
  </si>
  <si>
    <t xml:space="preserve">        - 적용 버튼: NUGU, GA(BA03), 편성표, ZEM 키즈, 바로가기</t>
    <phoneticPr fontId="1" type="noConversion"/>
  </si>
  <si>
    <t xml:space="preserve">        - 전환 방법: Btv 홈 버튼과 동일한 로직(홈버튼 송출 대신, 해당 Btv 키코드 송출)</t>
    <phoneticPr fontId="1" type="noConversion"/>
  </si>
  <si>
    <t xml:space="preserve">        - 적용 버튼: Btv 전용 버튼(숫자(0~9), *, #, 선호채널, 채널+/-, REW(Red), FF(Blue), Btv 음량+/-, 음소거)</t>
    <phoneticPr fontId="1" type="noConversion"/>
  </si>
  <si>
    <t xml:space="preserve">    . 60초 이내에 대상 버튼 3회 반복 입력 시, Btv 모드로 전환 (Btv 홈 버튼과 동일 macro 송출. 단, 홈 키가 아닌 해당 키코드 송출)</t>
    <phoneticPr fontId="1" type="noConversion"/>
  </si>
  <si>
    <t xml:space="preserve">    . 60초 이내 2회 입력까지는 해당 키코드만 정상 송출</t>
    <phoneticPr fontId="1" type="noConversion"/>
  </si>
  <si>
    <t xml:space="preserve">  2.4 숫자 + OK 버튼 입력</t>
    <phoneticPr fontId="1" type="noConversion"/>
  </si>
  <si>
    <t xml:space="preserve">        - 적용 버튼: 숫자 버튼(0~9)</t>
    <phoneticPr fontId="1" type="noConversion"/>
  </si>
  <si>
    <t xml:space="preserve">   . 숫자버튼(0~9) 입력 이후에 OK버튼 입력 시, Btv 모드로 전환 (OK버튼 키코드와 함께 Btv 홈 버튼과 동일 macro 송출)</t>
    <phoneticPr fontId="1" type="noConversion"/>
  </si>
  <si>
    <t xml:space="preserve">   . 숫자버튼 1회 입력 후 OK 버튼 입력하는 경우, 숫자버튼 2회 입력 후 OK버튼 입력하는 경우에 동작. (3회 입력시는 2.3항 동작으로Btv 모드로 변경 됨)</t>
    <phoneticPr fontId="1" type="noConversion"/>
  </si>
  <si>
    <t xml:space="preserve">  2.5 그 외 Btv 제어 모드로 전환되는 경우</t>
    <phoneticPr fontId="1" type="noConversion"/>
  </si>
  <si>
    <t xml:space="preserve">  4.2 스마트TV 제어모드: Blue -&gt; TV 코드가 송출되는 버튼만 Blue 점등</t>
    <phoneticPr fontId="1" type="noConversion"/>
  </si>
  <si>
    <t>3초간 누름</t>
    <phoneticPr fontId="1" type="noConversion"/>
  </si>
  <si>
    <r>
      <t>On/Off toggle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사용(</t>
    </r>
    <r>
      <rPr>
        <sz val="10"/>
        <rFont val="Arial"/>
        <family val="3"/>
      </rPr>
      <t>Default: On)</t>
    </r>
    <r>
      <rPr>
        <sz val="10"/>
        <rFont val="Arial"/>
        <family val="2"/>
      </rPr>
      <t>, On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2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>/Off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4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깜박임</t>
    </r>
    <phoneticPr fontId="1" type="noConversion"/>
  </si>
  <si>
    <t xml:space="preserve">    . 60초 이내에 스마트TV제어모드 대상 버튼(1.2항 참조)을 입력하거나, 마지막 입력 기준으로 60초 초과 시 3회 카운트 Reset</t>
    <phoneticPr fontId="1" type="noConversion"/>
  </si>
  <si>
    <t>2. BT 가 연결되어 있으면 disconnection 진행</t>
    <phoneticPr fontId="1" type="noConversion"/>
  </si>
  <si>
    <t>5. 페어링 실패 시 임시 영역의 페어링 정보를 BT 스택의 페어링 영역으로 복구한다.</t>
    <phoneticPr fontId="1" type="noConversion"/>
  </si>
  <si>
    <r>
      <t xml:space="preserve">SKB </t>
    </r>
    <r>
      <rPr>
        <b/>
        <sz val="18"/>
        <color theme="1"/>
        <rFont val="맑은 고딕"/>
        <family val="3"/>
        <charset val="129"/>
      </rPr>
      <t>스마트</t>
    </r>
    <r>
      <rPr>
        <b/>
        <sz val="18"/>
        <color theme="1"/>
        <rFont val="Arial"/>
        <family val="2"/>
      </rPr>
      <t xml:space="preserve"> TV </t>
    </r>
    <r>
      <rPr>
        <b/>
        <sz val="18"/>
        <color theme="1"/>
        <rFont val="돋움"/>
        <family val="2"/>
        <charset val="129"/>
      </rPr>
      <t>제어</t>
    </r>
    <r>
      <rPr>
        <b/>
        <sz val="18"/>
        <color theme="1"/>
        <rFont val="Arial"/>
        <family val="2"/>
      </rPr>
      <t xml:space="preserve"> STB RCU
Device Name : </t>
    </r>
    <r>
      <rPr>
        <b/>
        <sz val="18"/>
        <color rgb="FFFF0000"/>
        <rFont val="Arial"/>
        <family val="2"/>
      </rPr>
      <t>BRM_SA01_XXX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>리모트솔루션</t>
    </r>
    <r>
      <rPr>
        <b/>
        <sz val="18"/>
        <color theme="1"/>
        <rFont val="Arial"/>
        <family val="2"/>
      </rPr>
      <t/>
    </r>
    <phoneticPr fontId="5" type="noConversion"/>
  </si>
  <si>
    <t>SKB 시그니처 RCU RF Protocol</t>
    <phoneticPr fontId="5" type="noConversion"/>
  </si>
  <si>
    <t xml:space="preserve">   Product ID : 0x0005(SA01)</t>
    <phoneticPr fontId="5" type="noConversion"/>
  </si>
  <si>
    <t xml:space="preserve">   BRM_SA01_XXX (BLE)</t>
    <phoneticPr fontId="5" type="noConversion"/>
  </si>
  <si>
    <t>선호채널</t>
    <phoneticPr fontId="1" type="noConversion"/>
  </si>
  <si>
    <t>삭제</t>
    <phoneticPr fontId="1" type="noConversion"/>
  </si>
  <si>
    <r>
      <rPr>
        <sz val="10"/>
        <rFont val="돋움"/>
        <family val="2"/>
        <charset val="129"/>
      </rPr>
      <t>삼성</t>
    </r>
    <r>
      <rPr>
        <sz val="10"/>
        <rFont val="Arial"/>
        <family val="2"/>
      </rPr>
      <t xml:space="preserve"> + LG</t>
    </r>
    <phoneticPr fontId="5" type="noConversion"/>
  </si>
  <si>
    <r>
      <t xml:space="preserve">Btv </t>
    </r>
    <r>
      <rPr>
        <sz val="10"/>
        <rFont val="돋움"/>
        <family val="3"/>
        <charset val="129"/>
      </rPr>
      <t>음량</t>
    </r>
    <r>
      <rPr>
        <sz val="10"/>
        <rFont val="Arial"/>
        <family val="2"/>
      </rPr>
      <t>+</t>
    </r>
    <phoneticPr fontId="1" type="noConversion"/>
  </si>
  <si>
    <r>
      <t xml:space="preserve">Btv </t>
    </r>
    <r>
      <rPr>
        <sz val="10"/>
        <rFont val="돋움"/>
        <family val="3"/>
        <charset val="129"/>
      </rPr>
      <t>음량</t>
    </r>
    <r>
      <rPr>
        <sz val="10"/>
        <rFont val="Arial"/>
        <family val="2"/>
      </rPr>
      <t>-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</si>
  <si>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음량</t>
    </r>
    <r>
      <rPr>
        <sz val="10"/>
        <rFont val="Arial"/>
        <family val="2"/>
      </rPr>
      <t>+</t>
    </r>
    <phoneticPr fontId="5" type="noConversion"/>
  </si>
  <si>
    <r>
      <t xml:space="preserve">TV </t>
    </r>
    <r>
      <rPr>
        <sz val="10"/>
        <rFont val="돋움"/>
        <family val="3"/>
        <charset val="129"/>
      </rPr>
      <t>음량</t>
    </r>
    <r>
      <rPr>
        <sz val="10"/>
        <rFont val="Arial"/>
        <family val="2"/>
      </rPr>
      <t>-</t>
    </r>
    <phoneticPr fontId="5" type="noConversion"/>
  </si>
  <si>
    <t>삭제</t>
    <phoneticPr fontId="1" type="noConversion"/>
  </si>
  <si>
    <t>조용히</t>
    <phoneticPr fontId="1" type="noConversion"/>
  </si>
  <si>
    <r>
      <rPr>
        <sz val="10"/>
        <rFont val="돋움"/>
        <family val="3"/>
        <charset val="129"/>
      </rPr>
      <t>이전</t>
    </r>
    <phoneticPr fontId="1" type="noConversion"/>
  </si>
  <si>
    <r>
      <rPr>
        <sz val="10"/>
        <rFont val="맑은 고딕"/>
        <family val="2"/>
        <charset val="129"/>
      </rPr>
      <t>스마트</t>
    </r>
    <r>
      <rPr>
        <sz val="10"/>
        <rFont val="Arial"/>
        <family val="2"/>
      </rPr>
      <t xml:space="preserve">TV </t>
    </r>
    <r>
      <rPr>
        <sz val="10"/>
        <rFont val="맑은 고딕"/>
        <family val="2"/>
        <charset val="129"/>
      </rPr>
      <t>모드에서는</t>
    </r>
    <r>
      <rPr>
        <sz val="10"/>
        <rFont val="Arial"/>
        <family val="2"/>
      </rPr>
      <t xml:space="preserve"> TV </t>
    </r>
    <r>
      <rPr>
        <sz val="10"/>
        <rFont val="맑은 고딕"/>
        <family val="2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송출</t>
    </r>
    <phoneticPr fontId="1" type="noConversion"/>
  </si>
  <si>
    <r>
      <rPr>
        <sz val="10"/>
        <rFont val="돋움"/>
        <family val="3"/>
        <charset val="129"/>
      </rPr>
      <t>나가기</t>
    </r>
    <phoneticPr fontId="1" type="noConversion"/>
  </si>
  <si>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 xml:space="preserve">TV </t>
    </r>
    <r>
      <rPr>
        <sz val="10"/>
        <rFont val="맑은 고딕"/>
        <family val="3"/>
        <charset val="129"/>
      </rPr>
      <t>모드에서는</t>
    </r>
    <r>
      <rPr>
        <sz val="10"/>
        <rFont val="Arial"/>
        <family val="2"/>
      </rPr>
      <t xml:space="preserve"> TV </t>
    </r>
    <r>
      <rPr>
        <sz val="10"/>
        <rFont val="맑은 고딕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송출</t>
    </r>
    <phoneticPr fontId="1" type="noConversion"/>
  </si>
  <si>
    <r>
      <rPr>
        <sz val="10"/>
        <color rgb="FF000000"/>
        <rFont val="돋움"/>
        <family val="3"/>
        <charset val="129"/>
      </rPr>
      <t>◀◀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되감기</t>
    </r>
    <r>
      <rPr>
        <sz val="10"/>
        <color rgb="FF000000"/>
        <rFont val="Arial"/>
        <family val="2"/>
      </rPr>
      <t>)/ Red</t>
    </r>
    <phoneticPr fontId="1" type="noConversion"/>
  </si>
  <si>
    <r>
      <rPr>
        <sz val="10"/>
        <color rgb="FF000000"/>
        <rFont val="돋움"/>
        <family val="3"/>
        <charset val="129"/>
      </rPr>
      <t>▶▶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빨리감기</t>
    </r>
    <r>
      <rPr>
        <sz val="10"/>
        <color rgb="FF000000"/>
        <rFont val="Arial"/>
        <family val="2"/>
      </rPr>
      <t>) / Blue</t>
    </r>
    <phoneticPr fontId="1" type="noConversion"/>
  </si>
  <si>
    <t>0x6996</t>
    <phoneticPr fontId="1" type="noConversion"/>
  </si>
  <si>
    <t>0x6A95</t>
    <phoneticPr fontId="1" type="noConversion"/>
  </si>
  <si>
    <t>0x6A94</t>
    <phoneticPr fontId="1" type="noConversion"/>
  </si>
  <si>
    <t>0x01FE</t>
    <phoneticPr fontId="1" type="noConversion"/>
  </si>
  <si>
    <r>
      <t xml:space="preserve">Btv </t>
    </r>
    <r>
      <rPr>
        <sz val="10"/>
        <color rgb="FFFF0000"/>
        <rFont val="돋움"/>
        <family val="3"/>
        <charset val="129"/>
      </rPr>
      <t>전원</t>
    </r>
    <phoneticPr fontId="1" type="noConversion"/>
  </si>
  <si>
    <r>
      <rPr>
        <sz val="10"/>
        <color rgb="FFFF0000"/>
        <rFont val="돋움"/>
        <family val="3"/>
        <charset val="129"/>
      </rPr>
      <t>통합전원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버튼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입력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함께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송출</t>
    </r>
    <r>
      <rPr>
        <sz val="10"/>
        <color rgb="FFFF0000"/>
        <rFont val="Arial"/>
        <family val="2"/>
      </rPr>
      <t xml:space="preserve"> 
IR/BT </t>
    </r>
    <r>
      <rPr>
        <sz val="10"/>
        <color rgb="FFFF0000"/>
        <rFont val="돋움"/>
        <family val="3"/>
        <charset val="129"/>
      </rPr>
      <t>모드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변경에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의해</t>
    </r>
    <r>
      <rPr>
        <sz val="10"/>
        <color rgb="FFFF0000"/>
        <rFont val="Arial"/>
        <family val="2"/>
      </rPr>
      <t xml:space="preserve"> IR </t>
    </r>
    <r>
      <rPr>
        <sz val="10"/>
        <color rgb="FFFF0000"/>
        <rFont val="돋움"/>
        <family val="3"/>
        <charset val="129"/>
      </rPr>
      <t>또는</t>
    </r>
    <r>
      <rPr>
        <sz val="10"/>
        <color rgb="FFFF0000"/>
        <rFont val="Arial"/>
        <family val="2"/>
      </rPr>
      <t xml:space="preserve"> BT </t>
    </r>
    <r>
      <rPr>
        <sz val="10"/>
        <color rgb="FFFF0000"/>
        <rFont val="돋움"/>
        <family val="3"/>
        <charset val="129"/>
      </rPr>
      <t>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송출</t>
    </r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</si>
  <si>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(RS)
0xF300~0xF30A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0xF310~0xF314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0xF320~0xF324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0xF330~0xF334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0xF340~0xF344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0xF350~0xF354 : BT08 (AI STB - BLE) 
0xF360~0xF364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0xF370~0xF374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0xF380~0xF384 : BT10(AI 2 STB - BLE)
0xF3A0~0xF3A4 : BT11(AI 2 STB - BLE)
0xF3B0~0xF3B4 : BA02(ATV STB - BLE)
0xF3C0~0xF3C4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 xml:space="preserve">0xF3D0~0xF3D4 : BA03(Smart TV </t>
    </r>
    <r>
      <rPr>
        <sz val="10"/>
        <rFont val="돋움"/>
        <family val="2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0xF3E0~0xF3E4 : SA01(</t>
    </r>
    <r>
      <rPr>
        <sz val="10"/>
        <color rgb="FFFF0000"/>
        <rFont val="돋움"/>
        <family val="2"/>
        <charset val="129"/>
      </rPr>
      <t>시그니처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</si>
  <si>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모본</t>
    </r>
    <r>
      <rPr>
        <sz val="10"/>
        <rFont val="Arial"/>
        <family val="2"/>
      </rPr>
      <t xml:space="preserve">)
0xF400~0xF40A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0xF410~0xF414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0xF420~0xF424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0xF430~0xF434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0xF440~0xF444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0xF450~0xF454 : BT08 (AI STB - BLE) 
0xF460~0xF464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0xF470~0xF474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0xF480~0xF484 : BT10(AI 2 STB - BLE)
0xF4A0~0xF4A4 : BT11(AI 2 STB - BLE)
0xF4B0~0xF4B4 : BA02(ATV STB - BLE)
0xF4C0~0xF4C4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 xml:space="preserve">)
0xF4D0~0xF4D4 : BA03(Smart TV </t>
    </r>
    <r>
      <rPr>
        <sz val="10"/>
        <rFont val="돋움"/>
        <family val="2"/>
        <charset val="129"/>
      </rPr>
      <t>제어</t>
    </r>
    <r>
      <rPr>
        <sz val="10"/>
        <rFont val="Arial"/>
        <family val="2"/>
      </rPr>
      <t xml:space="preserve">)
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1" type="noConversion"/>
  </si>
  <si>
    <t>음성 제한</t>
    <phoneticPr fontId="1" type="noConversion"/>
  </si>
  <si>
    <t>BLE 끊긴 상태에서 키 입력시 출력(IR Only)</t>
    <phoneticPr fontId="1" type="noConversion"/>
  </si>
  <si>
    <r>
      <t xml:space="preserve">Btv </t>
    </r>
    <r>
      <rPr>
        <sz val="10"/>
        <rFont val="Arial"/>
        <family val="3"/>
        <charset val="129"/>
      </rPr>
      <t>제어모드</t>
    </r>
    <phoneticPr fontId="1" type="noConversion"/>
  </si>
  <si>
    <r>
      <t xml:space="preserve">TV </t>
    </r>
    <r>
      <rPr>
        <sz val="10"/>
        <rFont val="Arial"/>
        <family val="3"/>
        <charset val="129"/>
      </rPr>
      <t>제어모드</t>
    </r>
    <phoneticPr fontId="1" type="noConversion"/>
  </si>
  <si>
    <r>
      <t xml:space="preserve">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돋움"/>
        <family val="2"/>
        <charset val="129"/>
      </rPr>
      <t>사용</t>
    </r>
    <phoneticPr fontId="1" type="noConversion"/>
  </si>
  <si>
    <r>
      <t>[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>TV] + [</t>
    </r>
    <r>
      <rPr>
        <sz val="10"/>
        <rFont val="맑은 고딕"/>
        <family val="3"/>
        <charset val="129"/>
      </rPr>
      <t>외부입력</t>
    </r>
    <r>
      <rPr>
        <sz val="10"/>
        <rFont val="Arial"/>
        <family val="2"/>
      </rPr>
      <t xml:space="preserve">] </t>
    </r>
    <phoneticPr fontId="1" type="noConversion"/>
  </si>
  <si>
    <r>
      <rPr>
        <sz val="10"/>
        <rFont val="맑은 고딕"/>
        <family val="3"/>
        <charset val="129"/>
      </rPr>
      <t>그룹핑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번호키</t>
    </r>
    <r>
      <rPr>
        <sz val="10"/>
        <rFont val="Arial"/>
        <family val="2"/>
      </rPr>
      <t>[1~9] + [</t>
    </r>
    <r>
      <rPr>
        <sz val="10"/>
        <rFont val="맑은 고딕"/>
        <family val="3"/>
        <charset val="129"/>
      </rPr>
      <t>스마트</t>
    </r>
    <r>
      <rPr>
        <sz val="10"/>
        <rFont val="Arial"/>
        <family val="2"/>
      </rPr>
      <t>TV]</t>
    </r>
    <phoneticPr fontId="1" type="noConversion"/>
  </si>
  <si>
    <r>
      <rPr>
        <sz val="10"/>
        <color rgb="FFFF0000"/>
        <rFont val="돋움"/>
        <family val="3"/>
        <charset val="129"/>
      </rPr>
      <t>향후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서비스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핫키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사용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키코드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사전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반영</t>
    </r>
    <r>
      <rPr>
        <sz val="10"/>
        <color rgb="FFFF0000"/>
        <rFont val="Arial"/>
        <family val="2"/>
      </rPr>
      <t xml:space="preserve"> (</t>
    </r>
    <r>
      <rPr>
        <sz val="10"/>
        <color rgb="FFFF0000"/>
        <rFont val="돋움"/>
        <family val="3"/>
        <charset val="129"/>
      </rPr>
      <t>숫자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하단</t>
    </r>
    <r>
      <rPr>
        <sz val="10"/>
        <color rgb="FFFF0000"/>
        <rFont val="Arial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</si>
  <si>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핫키</t>
    </r>
    <r>
      <rPr>
        <sz val="10"/>
        <color rgb="FFFF0000"/>
        <rFont val="Arial"/>
        <family val="2"/>
      </rPr>
      <t>1 (Reseved)</t>
    </r>
    <phoneticPr fontId="1" type="noConversion"/>
  </si>
  <si>
    <r>
      <rPr>
        <sz val="10"/>
        <color rgb="FFFF0000"/>
        <rFont val="돋움"/>
        <family val="3"/>
        <charset val="129"/>
      </rPr>
      <t>핫키</t>
    </r>
    <r>
      <rPr>
        <sz val="10"/>
        <color rgb="FFFF0000"/>
        <rFont val="Arial"/>
        <family val="2"/>
      </rPr>
      <t>2 (Reseved)</t>
    </r>
    <phoneticPr fontId="1" type="noConversion"/>
  </si>
  <si>
    <r>
      <rPr>
        <sz val="10"/>
        <color rgb="FFFF0000"/>
        <rFont val="돋움"/>
        <family val="3"/>
        <charset val="129"/>
      </rPr>
      <t>핫키</t>
    </r>
    <r>
      <rPr>
        <sz val="10"/>
        <color rgb="FFFF0000"/>
        <rFont val="Arial"/>
        <family val="2"/>
      </rPr>
      <t>3 (Reseved)</t>
    </r>
    <phoneticPr fontId="1" type="noConversion"/>
  </si>
  <si>
    <t>BackLight 최초 활성화 조건</t>
    <phoneticPr fontId="1" type="noConversion"/>
  </si>
  <si>
    <t>Anykey 5회 입력 또는 BT 페어링 완료 시 BackLight 활성화 됨</t>
    <phoneticPr fontId="1" type="noConversion"/>
  </si>
  <si>
    <t>3. BT 페어링 정보를 임시 영역(User NVM 영역)에 저장하고, BT 스택과 관련된 페어링 정보는 삭제한다.</t>
    <phoneticPr fontId="1" type="noConversion"/>
  </si>
  <si>
    <r>
      <t xml:space="preserve">1. [*] +[#] 키를 </t>
    </r>
    <r>
      <rPr>
        <sz val="11"/>
        <rFont val="맑은 고딕"/>
        <family val="3"/>
        <charset val="129"/>
      </rPr>
      <t>3</t>
    </r>
    <r>
      <rPr>
        <sz val="11"/>
        <rFont val="맑은 고딕"/>
        <family val="3"/>
        <charset val="129"/>
        <scheme val="minor"/>
      </rPr>
      <t>초간 누름</t>
    </r>
    <phoneticPr fontId="9" type="noConversion"/>
  </si>
  <si>
    <r>
      <t xml:space="preserve">4. 블루투스 페어링 동작 진행 </t>
    </r>
    <r>
      <rPr>
        <strike/>
        <sz val="11"/>
        <rFont val="맑은 고딕"/>
        <family val="3"/>
        <charset val="129"/>
        <scheme val="minor"/>
      </rPr>
      <t>(기존 페어링 여부와 관계없이 신규로 페어링 진행)</t>
    </r>
    <phoneticPr fontId="1" type="noConversion"/>
  </si>
  <si>
    <t>블루투스 언페어링 시나리오</t>
    <phoneticPr fontId="9" type="noConversion"/>
  </si>
  <si>
    <t>1. RCU는 STB으로부터 언페어링 요청(HID RCU Unpairing on ATT - Report ID(0x81))이 수신될 경우, RCU의 페어링 정보를 삭제한다.</t>
    <phoneticPr fontId="9" type="noConversion"/>
  </si>
  <si>
    <t>2. BT Unpair가 정상적으로 완료되면, LED가 빠르게 5회 Blink(ON: 100ms, OFF: 100ms)</t>
    <phoneticPr fontId="1" type="noConversion"/>
  </si>
  <si>
    <t xml:space="preserve"> 4-1. 단, 통합전원, TV 전원, TV 음량+/-, TV 외부입력, 홈, 마이크, 스마트TV, GA 키들은 이 동작에서 제외함</t>
    <phoneticPr fontId="1" type="noConversion"/>
  </si>
  <si>
    <t xml:space="preserve"> 5-1. 3.2V 이하: 0%</t>
    <phoneticPr fontId="1" type="noConversion"/>
  </si>
  <si>
    <t xml:space="preserve"> 5-2. 4.2V 이상: 100%</t>
    <phoneticPr fontId="1" type="noConversion"/>
  </si>
  <si>
    <t xml:space="preserve"> 2-1. Normal: 3.7V 이상[50% 이상] - green LED</t>
    <phoneticPr fontId="1" type="noConversion"/>
  </si>
  <si>
    <t xml:space="preserve"> 2-2. Low: 3.5V 이상 ~ 3.7V 미만[30% 이상 ~ 50% 미만] - red LED</t>
    <phoneticPr fontId="1" type="noConversion"/>
  </si>
  <si>
    <t>2. Detect voltage range : 3.2V ~ 4.2V 가운데에 3단계로 표시 (Empty/Low/Normal)</t>
    <phoneticPr fontId="9" type="noConversion"/>
  </si>
  <si>
    <t>1. Low Voltage  : 3.5V 이상 ~ 3.7V 미만[30% 이상 ~ 50% 미만]</t>
    <phoneticPr fontId="9" type="noConversion"/>
  </si>
  <si>
    <t xml:space="preserve"> 2-3. Empty: 3.5V 미만[30% 미만] - red LED</t>
    <phoneticPr fontId="1" type="noConversion"/>
  </si>
  <si>
    <t>1. Empty Battery : 3.5V 미만[30% 미만]</t>
    <phoneticPr fontId="9" type="noConversion"/>
  </si>
  <si>
    <r>
      <t>Disconnect 상태에서 주기적인 connecting 시도 필요.</t>
    </r>
    <r>
      <rPr>
        <strike/>
        <sz val="11"/>
        <rFont val="맑은 고딕"/>
        <family val="2"/>
        <charset val="129"/>
        <scheme val="minor"/>
      </rPr>
      <t xml:space="preserve"> </t>
    </r>
    <phoneticPr fontId="1" type="noConversion"/>
  </si>
  <si>
    <t xml:space="preserve">     * MOVON: BMM_SA01_Vx.x_YYYYMMDD.bin</t>
    <phoneticPr fontId="1" type="noConversion"/>
  </si>
  <si>
    <t xml:space="preserve">     * RS: BRM_SA01_Vx.x_YYYYMMDD.bin</t>
    <phoneticPr fontId="1" type="noConversion"/>
  </si>
  <si>
    <t>BRM_SA01</t>
    <phoneticPr fontId="1" type="noConversion"/>
  </si>
  <si>
    <t>BMM_SA01</t>
    <phoneticPr fontId="1" type="noConversion"/>
  </si>
  <si>
    <t xml:space="preserve"> 1-1. [스마트TV] + [외부입력] 동시에 3초 동안 누름 -&gt; LED ON</t>
    <phoneticPr fontId="1" type="noConversion"/>
  </si>
  <si>
    <t xml:space="preserve"> 2-1. [스마트TV] + [외부입력] 동시에 3초 동안 누름 -&gt; LED ON</t>
    <phoneticPr fontId="1" type="noConversion"/>
  </si>
  <si>
    <t xml:space="preserve"> 3-1. [스마트TV] + [1] ~ [9] 중 한 개의 키를 동시에 3초 동안 누름 -&gt; LED ON</t>
    <phoneticPr fontId="1" type="noConversion"/>
  </si>
  <si>
    <t>1. [스마트TV] + [외부입력] 키를 동시에 3초 동안 누름 -&gt; LED ON</t>
    <phoneticPr fontId="1" type="noConversion"/>
  </si>
  <si>
    <t>1. 최초 활성화 조건</t>
    <phoneticPr fontId="9" type="noConversion"/>
  </si>
  <si>
    <t>2. ON 조건</t>
    <phoneticPr fontId="9" type="noConversion"/>
  </si>
  <si>
    <r>
      <t xml:space="preserve">3. ON time: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동안 ON 상태 유지되며, 조작이 없을 경우 OFF</t>
    </r>
    <phoneticPr fontId="9" type="noConversion"/>
  </si>
  <si>
    <t>4. 전압 범위: 2.4V 이상</t>
    <phoneticPr fontId="1" type="noConversion"/>
  </si>
  <si>
    <t>공장 출하상태 및 초기화(*+3 버튼 3초이상 입력) 이후에는 BackLight 비활성화</t>
    <phoneticPr fontId="1" type="noConversion"/>
  </si>
  <si>
    <t>1. 언페어링 상태에서 리모컨의 Any Key (TV전원/통합전원/TV음량+-,외부입력 제외)를 입력하면 페어링 시작 IR 코드를 전송한다.</t>
    <phoneticPr fontId="9" type="noConversion"/>
  </si>
  <si>
    <r>
      <t xml:space="preserve">[OK]키를 </t>
    </r>
    <r>
      <rPr>
        <sz val="10"/>
        <rFont val="맑은 고딕"/>
        <family val="3"/>
        <charset val="129"/>
        <scheme val="minor"/>
      </rPr>
      <t>1.5초 동안 누르면</t>
    </r>
    <r>
      <rPr>
        <b/>
        <sz val="10"/>
        <rFont val="맑은 고딕"/>
        <family val="3"/>
        <charset val="129"/>
        <scheme val="minor"/>
      </rPr>
      <t xml:space="preserve">
Green LED 3회 점멸</t>
    </r>
    <r>
      <rPr>
        <sz val="10"/>
        <rFont val="맑은 고딕"/>
        <family val="3"/>
        <charset val="129"/>
        <scheme val="minor"/>
      </rPr>
      <t>하고 종료됩니다.</t>
    </r>
    <phoneticPr fontId="9" type="noConversion"/>
  </si>
  <si>
    <t xml:space="preserve">RCU '리모컨 찾기' Buzzer 동작 사양 </t>
    <phoneticPr fontId="1" type="noConversion"/>
  </si>
  <si>
    <t>리모컨 Battery  충전 동작 시나리오</t>
    <phoneticPr fontId="9" type="noConversion"/>
  </si>
  <si>
    <t>2. 배터리 완충 시 : Green LED 점등 유지</t>
    <phoneticPr fontId="9" type="noConversion"/>
  </si>
  <si>
    <t>Btv 제어모드</t>
    <phoneticPr fontId="1" type="noConversion"/>
  </si>
  <si>
    <t>리모컨 사용 모드에 따른 BackLight 동작 영역</t>
    <phoneticPr fontId="1" type="noConversion"/>
  </si>
  <si>
    <t>스마트 TV 제어모드</t>
    <phoneticPr fontId="1" type="noConversion"/>
  </si>
  <si>
    <t>전체 영역 BackLight 동작</t>
    <phoneticPr fontId="1" type="noConversion"/>
  </si>
  <si>
    <t>하단의 숫자 영역 (0~9, *, #)은 BackLight 미동작</t>
    <phoneticPr fontId="1" type="noConversion"/>
  </si>
  <si>
    <t>5. 리모컨 제어모드에 따른 Back Light</t>
    <phoneticPr fontId="1" type="noConversion"/>
  </si>
  <si>
    <t xml:space="preserve">    - 공장 출하상태 및 초기화(*+3 버튼 3초이상 입력) 이후에는 Back Light 비활성화</t>
    <phoneticPr fontId="1" type="noConversion"/>
  </si>
  <si>
    <t xml:space="preserve">    - Anykey 5회 입력 또는 BT 페어링 완료 시 Back Light 활성화 됨</t>
    <phoneticPr fontId="1" type="noConversion"/>
  </si>
  <si>
    <t xml:space="preserve">    - 스마트 TV 제어모드에서는 리모컨 하단의 숫자 영역(0~9, *, #)은 Back Light 미동작 </t>
    <phoneticPr fontId="1" type="noConversion"/>
  </si>
  <si>
    <t xml:space="preserve">    - Btv 제어모드에서는 전체 영역 Back Light 동작 </t>
    <phoneticPr fontId="1" type="noConversion"/>
  </si>
  <si>
    <t>Rev0.11</t>
    <phoneticPr fontId="1" type="noConversion"/>
  </si>
  <si>
    <t>일부 사양 추가</t>
    <phoneticPr fontId="1" type="noConversion"/>
  </si>
  <si>
    <t>52,53,5F,52,44,36,35,41,</t>
    <phoneticPr fontId="1" type="noConversion"/>
  </si>
  <si>
    <t>28,53,4B,42,5F,42,52,4D,</t>
    <phoneticPr fontId="1" type="noConversion"/>
  </si>
  <si>
    <t>5F,53,41,30,31,29,5F,53,</t>
    <phoneticPr fontId="1" type="noConversion"/>
  </si>
  <si>
    <t>69,67,6E,61,74,75,72,65</t>
    <phoneticPr fontId="1" type="noConversion"/>
  </si>
  <si>
    <t>Front</t>
    <phoneticPr fontId="1" type="noConversion"/>
  </si>
  <si>
    <t>삭제</t>
    <phoneticPr fontId="1" type="noConversion"/>
  </si>
  <si>
    <r>
      <rPr>
        <sz val="10"/>
        <color rgb="FFFF0000"/>
        <rFont val="돋움"/>
        <family val="3"/>
        <charset val="129"/>
      </rPr>
      <t>우측면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슬라이드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스위치에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따라</t>
    </r>
    <r>
      <rPr>
        <sz val="10"/>
        <color rgb="FFFF0000"/>
        <rFont val="Arial"/>
        <family val="2"/>
      </rPr>
      <t xml:space="preserve"> 'Btv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' or 'TV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 xml:space="preserve">' </t>
    </r>
    <r>
      <rPr>
        <sz val="10"/>
        <color rgb="FFFF0000"/>
        <rFont val="돋움"/>
        <family val="3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 xml:space="preserve">송출
</t>
    </r>
    <r>
      <rPr>
        <sz val="10"/>
        <color rgb="FFFF0000"/>
        <rFont val="Arial"/>
        <family val="2"/>
      </rPr>
      <t xml:space="preserve"> - </t>
    </r>
    <r>
      <rPr>
        <sz val="10"/>
        <color rgb="FFFF0000"/>
        <rFont val="돋움"/>
        <family val="3"/>
        <charset val="129"/>
      </rPr>
      <t>슬라이드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스위치가</t>
    </r>
    <r>
      <rPr>
        <sz val="10"/>
        <color rgb="FFFF0000"/>
        <rFont val="Arial"/>
        <family val="2"/>
      </rPr>
      <t xml:space="preserve"> [Btv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 xml:space="preserve">] </t>
    </r>
    <r>
      <rPr>
        <sz val="10"/>
        <color rgb="FFFF0000"/>
        <rFont val="돋움"/>
        <family val="3"/>
        <charset val="129"/>
      </rPr>
      <t>상태일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경우</t>
    </r>
    <r>
      <rPr>
        <sz val="10"/>
        <color rgb="FFFF0000"/>
        <rFont val="Arial"/>
        <family val="2"/>
      </rPr>
      <t>, 
  : '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 xml:space="preserve">-' </t>
    </r>
    <r>
      <rPr>
        <sz val="10"/>
        <color rgb="FFFF0000"/>
        <rFont val="돋움"/>
        <family val="3"/>
        <charset val="129"/>
      </rPr>
      <t>버튼</t>
    </r>
    <r>
      <rPr>
        <sz val="10"/>
        <color rgb="FFFF0000"/>
        <rFont val="Arial"/>
        <family val="2"/>
      </rPr>
      <t xml:space="preserve"> 2</t>
    </r>
    <r>
      <rPr>
        <sz val="10"/>
        <color rgb="FFFF0000"/>
        <rFont val="돋움"/>
        <family val="3"/>
        <charset val="129"/>
      </rPr>
      <t>초이상</t>
    </r>
    <r>
      <rPr>
        <sz val="10"/>
        <color rgb="FFFF0000"/>
        <rFont val="Arial"/>
        <family val="2"/>
      </rPr>
      <t xml:space="preserve"> Long press </t>
    </r>
    <r>
      <rPr>
        <sz val="10"/>
        <color rgb="FFFF0000"/>
        <rFont val="돋움"/>
        <family val="3"/>
        <charset val="129"/>
      </rPr>
      <t>시</t>
    </r>
    <r>
      <rPr>
        <sz val="10"/>
        <color rgb="FFFF0000"/>
        <rFont val="Arial"/>
        <family val="2"/>
      </rPr>
      <t xml:space="preserve">, 'Btv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 xml:space="preserve">-' </t>
    </r>
    <r>
      <rPr>
        <sz val="10"/>
        <color rgb="FFFF0000"/>
        <rFont val="돋움"/>
        <family val="3"/>
        <charset val="129"/>
      </rPr>
      <t>송출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중지하고</t>
    </r>
    <r>
      <rPr>
        <sz val="10"/>
        <color rgb="FFFF0000"/>
        <rFont val="Arial"/>
        <family val="2"/>
      </rPr>
      <t xml:space="preserve"> '</t>
    </r>
    <r>
      <rPr>
        <sz val="10"/>
        <color rgb="FFFF0000"/>
        <rFont val="돋움"/>
        <family val="3"/>
        <charset val="129"/>
      </rPr>
      <t>조용히</t>
    </r>
    <r>
      <rPr>
        <sz val="10"/>
        <color rgb="FFFF0000"/>
        <rFont val="Arial"/>
        <family val="2"/>
      </rPr>
      <t xml:space="preserve">' </t>
    </r>
    <r>
      <rPr>
        <sz val="10"/>
        <color rgb="FFFF0000"/>
        <rFont val="돋움"/>
        <family val="3"/>
        <charset val="129"/>
      </rPr>
      <t>키코드</t>
    </r>
    <r>
      <rPr>
        <sz val="10"/>
        <color rgb="FFFF0000"/>
        <rFont val="Arial"/>
        <family val="2"/>
      </rPr>
      <t xml:space="preserve">(Press, Release </t>
    </r>
    <r>
      <rPr>
        <sz val="10"/>
        <color rgb="FFFF0000"/>
        <rFont val="돋움"/>
        <family val="3"/>
        <charset val="129"/>
      </rPr>
      <t>순차</t>
    </r>
    <r>
      <rPr>
        <sz val="10"/>
        <color rgb="FFFF0000"/>
        <rFont val="Arial"/>
        <family val="2"/>
      </rPr>
      <t xml:space="preserve">) </t>
    </r>
    <r>
      <rPr>
        <sz val="10"/>
        <color rgb="FFFF0000"/>
        <rFont val="돋움"/>
        <family val="3"/>
        <charset val="129"/>
      </rPr>
      <t xml:space="preserve">송출
</t>
    </r>
    <r>
      <rPr>
        <sz val="10"/>
        <color rgb="FFFF0000"/>
        <rFont val="Arial"/>
        <family val="2"/>
      </rPr>
      <t xml:space="preserve"> - </t>
    </r>
    <r>
      <rPr>
        <sz val="10"/>
        <color rgb="FFFF0000"/>
        <rFont val="돋움"/>
        <family val="3"/>
        <charset val="129"/>
      </rPr>
      <t>슬라이드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스위치가</t>
    </r>
    <r>
      <rPr>
        <sz val="10"/>
        <color rgb="FFFF0000"/>
        <rFont val="Arial"/>
        <family val="2"/>
      </rPr>
      <t xml:space="preserve"> [TV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 xml:space="preserve">] </t>
    </r>
    <r>
      <rPr>
        <sz val="10"/>
        <color rgb="FFFF0000"/>
        <rFont val="돋움"/>
        <family val="3"/>
        <charset val="129"/>
      </rPr>
      <t>상태일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경우</t>
    </r>
    <r>
      <rPr>
        <sz val="10"/>
        <color rgb="FFFF0000"/>
        <rFont val="Arial"/>
        <family val="2"/>
      </rPr>
      <t xml:space="preserve">, 
  : Default </t>
    </r>
    <r>
      <rPr>
        <sz val="10"/>
        <color rgb="FFFF0000"/>
        <rFont val="돋움"/>
        <family val="3"/>
        <charset val="129"/>
      </rPr>
      <t>삼성</t>
    </r>
    <r>
      <rPr>
        <sz val="10"/>
        <color rgb="FFFF0000"/>
        <rFont val="Arial"/>
        <family val="2"/>
      </rPr>
      <t xml:space="preserve">,LG </t>
    </r>
    <r>
      <rPr>
        <sz val="10"/>
        <color rgb="FFFF0000"/>
        <rFont val="돋움"/>
        <family val="3"/>
        <charset val="129"/>
      </rPr>
      <t>표준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 xml:space="preserve">출력
</t>
    </r>
    <r>
      <rPr>
        <sz val="10"/>
        <color rgb="FFFF0000"/>
        <rFont val="Arial"/>
        <family val="2"/>
      </rPr>
      <t xml:space="preserve">  : TV</t>
    </r>
    <r>
      <rPr>
        <sz val="10"/>
        <color rgb="FFFF0000"/>
        <rFont val="돋움"/>
        <family val="3"/>
        <charset val="129"/>
      </rPr>
      <t>키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3"/>
        <charset val="129"/>
      </rPr>
      <t>설정시</t>
    </r>
    <r>
      <rPr>
        <sz val="10"/>
        <color rgb="FFFF0000"/>
        <rFont val="Arial"/>
        <family val="2"/>
      </rPr>
      <t xml:space="preserve">(iSet, </t>
    </r>
    <r>
      <rPr>
        <sz val="10"/>
        <color rgb="FFFF0000"/>
        <rFont val="돋움"/>
        <family val="3"/>
        <charset val="129"/>
      </rPr>
      <t>수동동조</t>
    </r>
    <r>
      <rPr>
        <sz val="10"/>
        <color rgb="FFFF0000"/>
        <rFont val="Arial"/>
        <family val="2"/>
      </rPr>
      <t>, IR</t>
    </r>
    <r>
      <rPr>
        <sz val="10"/>
        <color rgb="FFFF0000"/>
        <rFont val="돋움"/>
        <family val="3"/>
        <charset val="129"/>
      </rPr>
      <t>학습</t>
    </r>
    <r>
      <rPr>
        <sz val="10"/>
        <color rgb="FFFF0000"/>
        <rFont val="Arial"/>
        <family val="2"/>
      </rPr>
      <t xml:space="preserve">) </t>
    </r>
    <r>
      <rPr>
        <sz val="10"/>
        <color rgb="FFFF0000"/>
        <rFont val="돋움"/>
        <family val="3"/>
        <charset val="129"/>
      </rPr>
      <t>변경됨</t>
    </r>
    <phoneticPr fontId="1" type="noConversion"/>
  </si>
  <si>
    <t>6. 배터리 충전 케이블 연결 시 BLE IC 는 H/W 리셋(POR 과 동일)이 됨</t>
    <phoneticPr fontId="1" type="noConversion"/>
  </si>
  <si>
    <t xml:space="preserve">1. 배터리 충전 중 </t>
    <phoneticPr fontId="9" type="noConversion"/>
  </si>
  <si>
    <t>3. 키 입력/해제 시</t>
    <phoneticPr fontId="1" type="noConversion"/>
  </si>
  <si>
    <t>4. 충전 중 조작이 있을 경우, 동작 시나리오에 의한 LED 점멸을 우선 처리함 (예: 언페링을 할 경우 LED 5회 점멸(250ms/250ms) 후 키 입력이 없으면 5초 후 LED 점멸/점등)</t>
    <phoneticPr fontId="1" type="noConversion"/>
  </si>
  <si>
    <t>5. 충전 케이블 제거 시: LED 점멸/점등 멈춤고 LED OFF 됨</t>
    <phoneticPr fontId="1" type="noConversion"/>
  </si>
  <si>
    <t xml:space="preserve"> 1-1. 배터리 50% 미만 (Low/Empty) : Red LED 점멸 (ON: 1000ms, OFF:1000ms)</t>
    <phoneticPr fontId="1" type="noConversion"/>
  </si>
  <si>
    <t xml:space="preserve"> 3-1. 키 입력이 있을 경우, 충전 LED 표시(점멸/점등)를 중지하고 정상 시나리오의 LED 동작으로 해당 키 입력에 대한 키코드를 송출함</t>
    <phoneticPr fontId="1" type="noConversion"/>
  </si>
  <si>
    <t xml:space="preserve"> 3-2. 마지막 키 입력 이후 5초 경과 시, 다시 LED를 충전 상태로 표시함 (LED 점멸/점등)</t>
    <phoneticPr fontId="1" type="noConversion"/>
  </si>
  <si>
    <t xml:space="preserve"> 1-2. 배터리 50% 이상 (Normal) : Green LED 점멸 (ON: 1000ms, OFF:1000ms)</t>
    <phoneticPr fontId="1" type="noConversion"/>
  </si>
  <si>
    <t>•</t>
  </si>
  <si>
    <t>배터리 용량 : Normal-485mAh / Minimum-470mAh</t>
  </si>
  <si>
    <t>Battery shutdown voltage : 3.0V 이하</t>
  </si>
  <si>
    <t>충전 전류 : Max. 245mA</t>
  </si>
  <si>
    <t>•</t>
    <phoneticPr fontId="1" type="noConversion"/>
  </si>
  <si>
    <t>고속충전 지원 유무 : 미지원</t>
    <phoneticPr fontId="1" type="noConversion"/>
  </si>
  <si>
    <t>문서 최초 작성 (BA03 기반 변경점 위주 사양 수정 및 추가)</t>
    <phoneticPr fontId="1" type="noConversion"/>
  </si>
  <si>
    <t xml:space="preserve"> * CodeTable</t>
    <phoneticPr fontId="1" type="noConversion"/>
  </si>
  <si>
    <t xml:space="preserve">   - 서비스핫키 3개 추가, 삭제 키 반영</t>
    <phoneticPr fontId="1" type="noConversion"/>
  </si>
  <si>
    <t xml:space="preserve"> * RF Protocol</t>
    <phoneticPr fontId="1" type="noConversion"/>
  </si>
  <si>
    <t xml:space="preserve">   - Product ID 및 Device Name 수정, Unpairing command 추가</t>
    <phoneticPr fontId="1" type="noConversion"/>
  </si>
  <si>
    <t xml:space="preserve"> * 백라이트</t>
    <phoneticPr fontId="1" type="noConversion"/>
  </si>
  <si>
    <t xml:space="preserve">   - 최초 활성화 조건 추가, 리모컨 제어모드에 따른 백라이트 동작 영역 사양 추가</t>
    <phoneticPr fontId="1" type="noConversion"/>
  </si>
  <si>
    <t xml:space="preserve"> * 동작 시나리오</t>
    <phoneticPr fontId="1" type="noConversion"/>
  </si>
  <si>
    <t xml:space="preserve">   - 배터리 사양 변경, 언페어링 시나리오 추가, 배터리 충전 시나리오 추가, 모델 파생에 따른 OTA AES 키 추가, 백라이트 활성화 시나리오 추가</t>
    <phoneticPr fontId="1" type="noConversion"/>
  </si>
  <si>
    <t xml:space="preserve"> * Code Table</t>
    <phoneticPr fontId="1" type="noConversion"/>
  </si>
  <si>
    <t xml:space="preserve"> * 동작 시나리오</t>
    <phoneticPr fontId="1" type="noConversion"/>
  </si>
  <si>
    <t xml:space="preserve"> * 배터리 및 충전 sheet 내용 추가</t>
    <phoneticPr fontId="1" type="noConversion"/>
  </si>
  <si>
    <t xml:space="preserve">   - 측면 슬라이드 스위치 내용 적용</t>
    <phoneticPr fontId="1" type="noConversion"/>
  </si>
  <si>
    <t xml:space="preserve">   - 배터리 충전 동작 사양 추가   </t>
    <phoneticPr fontId="1" type="noConversion"/>
  </si>
  <si>
    <t xml:space="preserve">   - OTA AES Key 추가</t>
    <phoneticPr fontId="1" type="noConversion"/>
  </si>
  <si>
    <t xml:space="preserve">충전시간 </t>
    <phoneticPr fontId="1" type="noConversion"/>
  </si>
  <si>
    <t xml:space="preserve">  - 배터리 용량 30% 이하(Empty) : 약 90~100분</t>
    <phoneticPr fontId="1" type="noConversion"/>
  </si>
  <si>
    <t xml:space="preserve">  - 배터리 용량 0% (3.0V 이하) : 최대 2시간 30분 </t>
    <phoneticPr fontId="1" type="noConversion"/>
  </si>
  <si>
    <t>충전 전압 : DC 5.0V 어댑터 사용</t>
    <phoneticPr fontId="1" type="noConversion"/>
  </si>
  <si>
    <t xml:space="preserve">  - 배터리 용량 50% 이하(Low) : 약 50~60분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</si>
</sst>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₩&quot;* #,##0_-;\-&quot;₩&quot;* #,##0_-;_-&quot;₩&quot;* &quot;-&quot;_-;_-@_-"/>
  </numFmts>
  <fonts count="1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0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0"/>
      <color theme="1"/>
      <name val="돋움"/>
      <family val="3"/>
      <charset val="129"/>
    </font>
    <font>
      <b/>
      <sz val="10"/>
      <color theme="1"/>
      <name val="Arial"/>
      <family val="2"/>
    </font>
    <font>
      <strike/>
      <sz val="11"/>
      <color theme="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strike/>
      <sz val="11"/>
      <name val="맑은 고딕"/>
      <family val="2"/>
      <charset val="129"/>
      <scheme val="minor"/>
    </font>
    <font>
      <strike/>
      <sz val="11"/>
      <name val="맑은 고딕"/>
      <family val="3"/>
      <charset val="129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trike/>
      <sz val="10"/>
      <name val="맑은 고딕"/>
      <family val="3"/>
      <charset val="129"/>
    </font>
    <font>
      <sz val="10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rgb="FFFF0000"/>
      <name val="Arial"/>
      <family val="2"/>
    </font>
    <font>
      <b/>
      <sz val="10"/>
      <color rgb="FF1F497D"/>
      <name val="맑은 고딕"/>
      <family val="3"/>
      <charset val="129"/>
      <scheme val="minor"/>
    </font>
    <font>
      <sz val="10"/>
      <color rgb="FF1F497D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trike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</font>
    <font>
      <strike/>
      <sz val="10"/>
      <name val="Arial"/>
      <family val="2"/>
    </font>
    <font>
      <sz val="11"/>
      <color rgb="FF7030A0"/>
      <name val="맑은 고딕"/>
      <family val="3"/>
      <charset val="129"/>
      <scheme val="minor"/>
    </font>
    <font>
      <sz val="10.5"/>
      <color rgb="FF091E42"/>
      <name val="맑은 고딕"/>
      <family val="3"/>
      <charset val="129"/>
      <scheme val="minor"/>
    </font>
    <font>
      <b/>
      <u/>
      <sz val="10.5"/>
      <color rgb="FF091E42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trike/>
      <sz val="10"/>
      <color rgb="FF000000"/>
      <name val="Arial"/>
      <family val="2"/>
    </font>
    <font>
      <b/>
      <strike/>
      <sz val="11"/>
      <name val="맑은 고딕"/>
      <family val="2"/>
      <scheme val="minor"/>
    </font>
    <font>
      <b/>
      <sz val="14"/>
      <color rgb="FF000000"/>
      <name val="Calibri"/>
      <family val="2"/>
    </font>
    <font>
      <b/>
      <sz val="8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trike/>
      <sz val="12"/>
      <name val="맑은 고딕"/>
      <family val="3"/>
      <charset val="129"/>
      <scheme val="minor"/>
    </font>
    <font>
      <b/>
      <strike/>
      <sz val="11"/>
      <name val="Verdana"/>
      <family val="2"/>
    </font>
    <font>
      <strike/>
      <sz val="11"/>
      <name val="Verdana"/>
      <family val="2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FF0000"/>
      <name val="맑은 고딕"/>
      <family val="2"/>
      <charset val="129"/>
      <scheme val="minor"/>
    </font>
    <font>
      <sz val="8"/>
      <color theme="1"/>
      <name val="Arial"/>
      <family val="2"/>
    </font>
    <font>
      <sz val="8"/>
      <color theme="1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0"/>
      <name val="돋움"/>
      <family val="2"/>
      <charset val="129"/>
    </font>
    <font>
      <sz val="8"/>
      <name val="Arial"/>
      <family val="2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</font>
    <font>
      <b/>
      <sz val="18"/>
      <color theme="1"/>
      <name val="돋움"/>
      <family val="2"/>
      <charset val="129"/>
    </font>
    <font>
      <b/>
      <sz val="18"/>
      <color rgb="FFFF0000"/>
      <name val="Arial"/>
      <family val="2"/>
    </font>
    <font>
      <b/>
      <sz val="11"/>
      <color rgb="FF0070C0"/>
      <name val="맑은 고딕"/>
      <family val="3"/>
      <charset val="129"/>
      <scheme val="minor"/>
    </font>
    <font>
      <sz val="10"/>
      <color rgb="FFFF0000"/>
      <name val="돋움"/>
      <family val="2"/>
      <charset val="129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</font>
    <font>
      <b/>
      <strike/>
      <sz val="1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sz val="10"/>
      <color rgb="FFFF0000"/>
      <name val="돋움"/>
      <family val="3"/>
      <charset val="129"/>
    </font>
    <font>
      <b/>
      <sz val="11"/>
      <color theme="1"/>
      <name val="Arial"/>
      <family val="2"/>
    </font>
    <font>
      <sz val="10"/>
      <name val="Arial"/>
      <family val="3"/>
    </font>
    <font>
      <b/>
      <strike/>
      <sz val="11"/>
      <color rgb="FFFF0000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</font>
    <font>
      <strike/>
      <sz val="10"/>
      <color rgb="FFFF0000"/>
      <name val="Arial"/>
      <family val="2"/>
    </font>
    <font>
      <sz val="10"/>
      <name val="Arial"/>
      <family val="3"/>
      <charset val="129"/>
    </font>
    <font>
      <strike/>
      <sz val="10"/>
      <color rgb="FFFF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000000"/>
      </patternFill>
    </fill>
  </fills>
  <borders count="1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indexed="64"/>
      </bottom>
      <diagonal/>
    </border>
  </borders>
  <cellStyleXfs count="19">
    <xf numFmtId="0" fontId="0" fillId="0" borderId="0">
      <alignment vertical="center"/>
    </xf>
    <xf numFmtId="0" fontId="3" fillId="0" borderId="0"/>
    <xf numFmtId="0" fontId="6" fillId="0" borderId="0"/>
    <xf numFmtId="0" fontId="6" fillId="0" borderId="0">
      <alignment vertical="center"/>
    </xf>
    <xf numFmtId="42" fontId="17" fillId="0" borderId="0" applyFont="0" applyFill="0" applyBorder="0" applyAlignment="0" applyProtection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3" fillId="0" borderId="0"/>
  </cellStyleXfs>
  <cellXfs count="816"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Border="1" applyAlignment="1">
      <alignment horizontal="center" vertical="center"/>
    </xf>
    <xf numFmtId="49" fontId="3" fillId="0" borderId="0" xfId="1" applyNumberFormat="1" applyAlignment="1">
      <alignment vertical="center"/>
    </xf>
    <xf numFmtId="49" fontId="3" fillId="0" borderId="0" xfId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5" fillId="0" borderId="13" xfId="3" applyFont="1" applyFill="1" applyBorder="1" applyAlignment="1">
      <alignment horizontal="center" vertical="center"/>
    </xf>
    <xf numFmtId="0" fontId="14" fillId="0" borderId="13" xfId="3" applyFont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14" fillId="0" borderId="24" xfId="3" applyFont="1" applyFill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4" fillId="0" borderId="34" xfId="3" applyFont="1" applyFill="1" applyBorder="1" applyAlignment="1">
      <alignment horizontal="left" vertical="center" wrapText="1"/>
    </xf>
    <xf numFmtId="0" fontId="16" fillId="0" borderId="9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40" xfId="3" applyFont="1" applyBorder="1" applyAlignment="1">
      <alignment horizontal="center" vertical="center" wrapText="1"/>
    </xf>
    <xf numFmtId="0" fontId="14" fillId="0" borderId="42" xfId="3" applyFont="1" applyBorder="1" applyAlignment="1">
      <alignment horizontal="center" vertical="center" wrapText="1"/>
    </xf>
    <xf numFmtId="0" fontId="14" fillId="0" borderId="42" xfId="3" applyFont="1" applyFill="1" applyBorder="1" applyAlignment="1">
      <alignment horizontal="center" vertical="center" wrapText="1"/>
    </xf>
    <xf numFmtId="0" fontId="14" fillId="0" borderId="45" xfId="3" applyFont="1" applyFill="1" applyBorder="1" applyAlignment="1">
      <alignment horizontal="center" vertical="center" wrapText="1"/>
    </xf>
    <xf numFmtId="0" fontId="15" fillId="0" borderId="42" xfId="3" applyFont="1" applyFill="1" applyBorder="1" applyAlignment="1">
      <alignment horizontal="center" vertical="center"/>
    </xf>
    <xf numFmtId="0" fontId="14" fillId="0" borderId="52" xfId="3" applyFont="1" applyFill="1" applyBorder="1" applyAlignment="1">
      <alignment vertical="center" wrapText="1"/>
    </xf>
    <xf numFmtId="0" fontId="14" fillId="0" borderId="35" xfId="3" applyFont="1" applyFill="1" applyBorder="1" applyAlignment="1">
      <alignment vertical="center" wrapText="1"/>
    </xf>
    <xf numFmtId="0" fontId="16" fillId="0" borderId="14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6" fillId="0" borderId="42" xfId="3" applyFont="1" applyFill="1" applyBorder="1" applyAlignment="1">
      <alignment horizontal="center" vertical="center" wrapText="1"/>
    </xf>
    <xf numFmtId="0" fontId="15" fillId="0" borderId="34" xfId="3" applyFont="1" applyFill="1" applyBorder="1" applyAlignment="1">
      <alignment horizontal="left" vertical="center"/>
    </xf>
    <xf numFmtId="0" fontId="14" fillId="0" borderId="10" xfId="3" applyNumberFormat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0" xfId="1" applyFill="1" applyBorder="1" applyAlignment="1">
      <alignment horizontal="left" vertical="center"/>
    </xf>
    <xf numFmtId="0" fontId="14" fillId="0" borderId="59" xfId="3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3" borderId="61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0" xfId="0" quotePrefix="1" applyFont="1">
      <alignment vertical="center"/>
    </xf>
    <xf numFmtId="0" fontId="30" fillId="0" borderId="64" xfId="0" applyFont="1" applyBorder="1" applyAlignment="1">
      <alignment horizontal="center" vertical="center" wrapText="1" readingOrder="1"/>
    </xf>
    <xf numFmtId="0" fontId="31" fillId="9" borderId="64" xfId="0" applyFont="1" applyFill="1" applyBorder="1" applyAlignment="1">
      <alignment horizontal="center" vertical="center" wrapText="1" readingOrder="1"/>
    </xf>
    <xf numFmtId="0" fontId="30" fillId="0" borderId="64" xfId="0" applyFont="1" applyBorder="1" applyAlignment="1">
      <alignment horizontal="left" vertical="center" wrapText="1" readingOrder="1"/>
    </xf>
    <xf numFmtId="0" fontId="35" fillId="10" borderId="0" xfId="0" applyFont="1" applyFill="1">
      <alignment vertical="center"/>
    </xf>
    <xf numFmtId="0" fontId="35" fillId="10" borderId="0" xfId="0" applyFont="1" applyFill="1" applyAlignment="1">
      <alignment vertical="center" wrapText="1"/>
    </xf>
    <xf numFmtId="0" fontId="34" fillId="8" borderId="68" xfId="0" applyFont="1" applyFill="1" applyBorder="1" applyAlignment="1">
      <alignment horizontal="center" vertical="center"/>
    </xf>
    <xf numFmtId="0" fontId="34" fillId="12" borderId="13" xfId="0" applyFont="1" applyFill="1" applyBorder="1" applyAlignment="1">
      <alignment horizontal="center" vertical="center" wrapText="1"/>
    </xf>
    <xf numFmtId="0" fontId="35" fillId="1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9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38" fillId="0" borderId="5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8" fillId="0" borderId="4" xfId="0" applyFont="1" applyBorder="1">
      <alignment vertical="center"/>
    </xf>
    <xf numFmtId="0" fontId="39" fillId="0" borderId="5" xfId="0" applyFont="1" applyBorder="1" applyAlignment="1">
      <alignment horizontal="left" vertical="center"/>
    </xf>
    <xf numFmtId="0" fontId="39" fillId="0" borderId="5" xfId="0" applyFont="1" applyBorder="1">
      <alignment vertical="center"/>
    </xf>
    <xf numFmtId="0" fontId="39" fillId="0" borderId="6" xfId="0" applyFont="1" applyBorder="1">
      <alignment vertical="center"/>
    </xf>
    <xf numFmtId="0" fontId="3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3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quotePrefix="1">
      <alignment vertical="center"/>
    </xf>
    <xf numFmtId="0" fontId="3" fillId="0" borderId="0" xfId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3" fillId="0" borderId="0" xfId="1" applyFill="1" applyAlignment="1">
      <alignment horizontal="left" vertical="center" indent="2"/>
    </xf>
    <xf numFmtId="0" fontId="3" fillId="0" borderId="0" xfId="1" applyFill="1" applyAlignment="1">
      <alignment vertical="center"/>
    </xf>
    <xf numFmtId="0" fontId="46" fillId="0" borderId="0" xfId="0" applyFont="1" applyFill="1" applyAlignment="1">
      <alignment horizontal="left" vertical="center" indent="1"/>
    </xf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 indent="2"/>
    </xf>
    <xf numFmtId="0" fontId="45" fillId="0" borderId="0" xfId="1" applyFont="1" applyFill="1" applyAlignment="1">
      <alignment vertical="center"/>
    </xf>
    <xf numFmtId="0" fontId="44" fillId="0" borderId="0" xfId="1" applyFont="1" applyFill="1" applyAlignment="1">
      <alignment vertical="center"/>
    </xf>
    <xf numFmtId="0" fontId="45" fillId="0" borderId="0" xfId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6" fillId="0" borderId="44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42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/>
    </xf>
    <xf numFmtId="0" fontId="16" fillId="0" borderId="34" xfId="3" applyFont="1" applyFill="1" applyBorder="1" applyAlignment="1">
      <alignment horizontal="left" vertical="center" wrapText="1"/>
    </xf>
    <xf numFmtId="0" fontId="16" fillId="0" borderId="10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6" fillId="0" borderId="80" xfId="3" applyFont="1" applyFill="1" applyBorder="1" applyAlignment="1">
      <alignment horizontal="center" vertical="center" wrapText="1"/>
    </xf>
    <xf numFmtId="0" fontId="16" fillId="0" borderId="77" xfId="3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14" fillId="0" borderId="77" xfId="3" applyFont="1" applyFill="1" applyBorder="1" applyAlignment="1">
      <alignment horizontal="center" vertical="center" wrapText="1"/>
    </xf>
    <xf numFmtId="0" fontId="14" fillId="0" borderId="78" xfId="3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49" fontId="3" fillId="0" borderId="0" xfId="1" applyNumberFormat="1" applyFill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7" fillId="0" borderId="75" xfId="0" applyFont="1" applyBorder="1">
      <alignment vertical="center"/>
    </xf>
    <xf numFmtId="0" fontId="7" fillId="0" borderId="76" xfId="0" applyFont="1" applyBorder="1">
      <alignment vertical="center"/>
    </xf>
    <xf numFmtId="0" fontId="7" fillId="0" borderId="75" xfId="0" applyFont="1" applyBorder="1">
      <alignment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47" fillId="0" borderId="0" xfId="0" applyFont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37" fillId="0" borderId="0" xfId="0" applyFont="1" applyFill="1" applyBorder="1">
      <alignment vertical="center"/>
    </xf>
    <xf numFmtId="0" fontId="37" fillId="0" borderId="0" xfId="0" applyFont="1" applyBorder="1">
      <alignment vertical="center"/>
    </xf>
    <xf numFmtId="0" fontId="16" fillId="0" borderId="35" xfId="3" applyFont="1" applyFill="1" applyBorder="1" applyAlignment="1">
      <alignment vertical="center"/>
    </xf>
    <xf numFmtId="0" fontId="40" fillId="0" borderId="0" xfId="0" applyFont="1">
      <alignment vertical="center"/>
    </xf>
    <xf numFmtId="0" fontId="35" fillId="0" borderId="13" xfId="0" applyFont="1" applyFill="1" applyBorder="1" applyAlignment="1">
      <alignment horizontal="center" vertical="center"/>
    </xf>
    <xf numFmtId="0" fontId="34" fillId="8" borderId="13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left" vertical="center"/>
    </xf>
    <xf numFmtId="0" fontId="16" fillId="0" borderId="0" xfId="3" applyFont="1" applyFill="1" applyBorder="1" applyAlignment="1">
      <alignment horizontal="center" vertical="center" wrapText="1"/>
    </xf>
    <xf numFmtId="0" fontId="16" fillId="0" borderId="24" xfId="3" applyFont="1" applyFill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vertical="center" wrapText="1"/>
    </xf>
    <xf numFmtId="0" fontId="16" fillId="0" borderId="77" xfId="3" applyFont="1" applyBorder="1" applyAlignment="1">
      <alignment horizontal="center" vertical="center" wrapText="1"/>
    </xf>
    <xf numFmtId="0" fontId="16" fillId="0" borderId="79" xfId="3" applyFont="1" applyFill="1" applyBorder="1" applyAlignment="1">
      <alignment vertical="center" wrapText="1"/>
    </xf>
    <xf numFmtId="0" fontId="14" fillId="0" borderId="81" xfId="3" applyFont="1" applyFill="1" applyBorder="1" applyAlignment="1">
      <alignment horizontal="center" vertical="center" wrapText="1"/>
    </xf>
    <xf numFmtId="0" fontId="3" fillId="0" borderId="13" xfId="1" applyBorder="1" applyAlignment="1">
      <alignment horizontal="center" vertical="center" wrapText="1"/>
    </xf>
    <xf numFmtId="0" fontId="16" fillId="0" borderId="45" xfId="3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52" fillId="0" borderId="0" xfId="0" applyFont="1">
      <alignment vertical="center"/>
    </xf>
    <xf numFmtId="0" fontId="16" fillId="0" borderId="40" xfId="3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2" fillId="10" borderId="29" xfId="0" applyFont="1" applyFill="1" applyBorder="1" applyAlignment="1">
      <alignment horizontal="center" vertical="center"/>
    </xf>
    <xf numFmtId="0" fontId="0" fillId="10" borderId="34" xfId="0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6" fillId="0" borderId="0" xfId="0" applyFont="1" applyAlignment="1">
      <alignment horizontal="justify" vertical="center"/>
    </xf>
    <xf numFmtId="0" fontId="57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10" borderId="83" xfId="0" applyFont="1" applyFill="1" applyBorder="1" applyAlignment="1">
      <alignment horizontal="center" vertical="center"/>
    </xf>
    <xf numFmtId="0" fontId="0" fillId="10" borderId="84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16" fillId="0" borderId="78" xfId="3" applyFont="1" applyFill="1" applyBorder="1" applyAlignment="1">
      <alignment horizontal="center" vertical="center" wrapText="1"/>
    </xf>
    <xf numFmtId="0" fontId="47" fillId="0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76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5" fillId="0" borderId="35" xfId="3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5" fillId="10" borderId="13" xfId="0" applyFont="1" applyFill="1" applyBorder="1" applyAlignment="1">
      <alignment horizontal="center" vertical="center" wrapText="1"/>
    </xf>
    <xf numFmtId="0" fontId="63" fillId="0" borderId="0" xfId="0" applyFont="1">
      <alignment vertical="center"/>
    </xf>
    <xf numFmtId="0" fontId="43" fillId="5" borderId="87" xfId="3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75" xfId="0" applyFont="1" applyFill="1" applyBorder="1">
      <alignment vertical="center"/>
    </xf>
    <xf numFmtId="0" fontId="7" fillId="0" borderId="76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66" fillId="15" borderId="0" xfId="0" applyFont="1" applyFill="1">
      <alignment vertical="center"/>
    </xf>
    <xf numFmtId="0" fontId="8" fillId="15" borderId="0" xfId="0" applyFont="1" applyFill="1">
      <alignment vertical="center"/>
    </xf>
    <xf numFmtId="0" fontId="14" fillId="10" borderId="13" xfId="3" applyFont="1" applyFill="1" applyBorder="1" applyAlignment="1">
      <alignment horizontal="center" vertical="center" wrapText="1"/>
    </xf>
    <xf numFmtId="0" fontId="16" fillId="10" borderId="13" xfId="3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4" fillId="0" borderId="90" xfId="3" applyFont="1" applyFill="1" applyBorder="1" applyAlignment="1">
      <alignment horizontal="center" vertical="center" wrapText="1"/>
    </xf>
    <xf numFmtId="0" fontId="16" fillId="0" borderId="90" xfId="3" applyFont="1" applyBorder="1" applyAlignment="1">
      <alignment horizontal="center" vertical="center" wrapText="1"/>
    </xf>
    <xf numFmtId="0" fontId="16" fillId="0" borderId="91" xfId="3" applyFont="1" applyBorder="1" applyAlignment="1">
      <alignment horizontal="center" vertical="center" wrapText="1"/>
    </xf>
    <xf numFmtId="0" fontId="14" fillId="0" borderId="28" xfId="3" applyFont="1" applyFill="1" applyBorder="1" applyAlignment="1">
      <alignment vertical="center" wrapText="1"/>
    </xf>
    <xf numFmtId="0" fontId="16" fillId="0" borderId="33" xfId="3" applyFont="1" applyFill="1" applyBorder="1" applyAlignment="1">
      <alignment vertical="center" wrapText="1"/>
    </xf>
    <xf numFmtId="0" fontId="15" fillId="0" borderId="40" xfId="3" applyFont="1" applyFill="1" applyBorder="1" applyAlignment="1">
      <alignment horizontal="center" vertical="center" wrapText="1"/>
    </xf>
    <xf numFmtId="0" fontId="15" fillId="0" borderId="35" xfId="3" applyFont="1" applyFill="1" applyBorder="1" applyAlignment="1">
      <alignment vertical="center" wrapText="1"/>
    </xf>
    <xf numFmtId="0" fontId="69" fillId="0" borderId="0" xfId="0" applyFont="1" applyFill="1" applyBorder="1" applyAlignment="1">
      <alignment horizontal="left" vertical="center"/>
    </xf>
    <xf numFmtId="0" fontId="69" fillId="0" borderId="0" xfId="0" applyFont="1" applyFill="1" applyBorder="1" applyAlignment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/>
    </xf>
    <xf numFmtId="0" fontId="37" fillId="0" borderId="13" xfId="0" applyFont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52" fillId="0" borderId="0" xfId="0" applyFont="1" applyBorder="1" applyAlignment="1">
      <alignment horizontal="left" vertical="center"/>
    </xf>
    <xf numFmtId="0" fontId="53" fillId="0" borderId="0" xfId="0" applyFont="1" applyBorder="1" applyAlignment="1">
      <alignment horizontal="left" vertical="center"/>
    </xf>
    <xf numFmtId="0" fontId="62" fillId="0" borderId="0" xfId="0" applyFont="1">
      <alignment vertical="center"/>
    </xf>
    <xf numFmtId="0" fontId="54" fillId="0" borderId="0" xfId="0" applyFont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6" fillId="0" borderId="0" xfId="0" applyFont="1" applyFill="1" applyBorder="1">
      <alignment vertical="center"/>
    </xf>
    <xf numFmtId="0" fontId="47" fillId="0" borderId="0" xfId="0" applyFont="1" applyFill="1" applyBorder="1">
      <alignment vertical="center"/>
    </xf>
    <xf numFmtId="0" fontId="3" fillId="0" borderId="0" xfId="1" applyBorder="1" applyAlignment="1">
      <alignment horizontal="left" vertical="center"/>
    </xf>
    <xf numFmtId="0" fontId="25" fillId="0" borderId="13" xfId="1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2" borderId="19" xfId="1" applyFont="1" applyFill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02" xfId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0" fontId="14" fillId="0" borderId="38" xfId="3" applyNumberFormat="1" applyFont="1" applyFill="1" applyBorder="1" applyAlignment="1">
      <alignment horizontal="center" vertical="center" wrapText="1"/>
    </xf>
    <xf numFmtId="0" fontId="14" fillId="0" borderId="60" xfId="3" applyNumberFormat="1" applyFont="1" applyFill="1" applyBorder="1" applyAlignment="1">
      <alignment horizontal="center" vertical="center" wrapText="1"/>
    </xf>
    <xf numFmtId="0" fontId="74" fillId="0" borderId="60" xfId="3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 indent="2"/>
    </xf>
    <xf numFmtId="49" fontId="7" fillId="0" borderId="0" xfId="1" applyNumberFormat="1" applyFont="1" applyAlignment="1">
      <alignment vertical="center"/>
    </xf>
    <xf numFmtId="0" fontId="47" fillId="0" borderId="0" xfId="0" applyFont="1" applyAlignment="1">
      <alignment vertical="center"/>
    </xf>
    <xf numFmtId="0" fontId="25" fillId="0" borderId="0" xfId="1" applyFont="1" applyAlignment="1">
      <alignment vertical="center"/>
    </xf>
    <xf numFmtId="0" fontId="75" fillId="0" borderId="0" xfId="1" applyFont="1" applyFill="1" applyAlignment="1">
      <alignment vertical="center"/>
    </xf>
    <xf numFmtId="0" fontId="8" fillId="2" borderId="15" xfId="1" applyFont="1" applyFill="1" applyBorder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7" fillId="0" borderId="102" xfId="1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5" fillId="0" borderId="0" xfId="1" applyFont="1" applyBorder="1" applyAlignment="1">
      <alignment horizontal="left" vertical="center"/>
    </xf>
    <xf numFmtId="0" fontId="34" fillId="0" borderId="0" xfId="1" applyFont="1" applyAlignment="1">
      <alignment vertical="center"/>
    </xf>
    <xf numFmtId="0" fontId="35" fillId="0" borderId="0" xfId="0" applyFont="1">
      <alignment vertical="center"/>
    </xf>
    <xf numFmtId="0" fontId="34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14" fontId="35" fillId="0" borderId="0" xfId="0" applyNumberFormat="1" applyFont="1" applyAlignment="1">
      <alignment horizontal="left" vertical="center"/>
    </xf>
    <xf numFmtId="0" fontId="35" fillId="0" borderId="0" xfId="1" applyFont="1" applyAlignment="1">
      <alignment vertical="center"/>
    </xf>
    <xf numFmtId="0" fontId="54" fillId="0" borderId="0" xfId="1" applyFont="1" applyFill="1" applyAlignment="1">
      <alignment horizontal="center" vertical="center"/>
    </xf>
    <xf numFmtId="0" fontId="54" fillId="0" borderId="0" xfId="0" applyFont="1" applyFill="1">
      <alignment vertical="center"/>
    </xf>
    <xf numFmtId="0" fontId="54" fillId="0" borderId="0" xfId="0" applyFont="1" applyFill="1" applyAlignment="1">
      <alignment horizontal="left" vertical="center"/>
    </xf>
    <xf numFmtId="0" fontId="28" fillId="10" borderId="0" xfId="0" applyFont="1" applyFill="1">
      <alignment vertical="center"/>
    </xf>
    <xf numFmtId="0" fontId="0" fillId="10" borderId="0" xfId="0" applyFill="1">
      <alignment vertical="center"/>
    </xf>
    <xf numFmtId="0" fontId="37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0" fillId="10" borderId="0" xfId="0" applyFill="1" applyAlignment="1">
      <alignment horizontal="center" vertical="center"/>
    </xf>
    <xf numFmtId="0" fontId="24" fillId="10" borderId="0" xfId="0" applyFont="1" applyFill="1">
      <alignment vertical="center"/>
    </xf>
    <xf numFmtId="0" fontId="8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76" fillId="10" borderId="0" xfId="0" applyFont="1" applyFill="1">
      <alignment vertical="center"/>
    </xf>
    <xf numFmtId="0" fontId="8" fillId="10" borderId="0" xfId="0" applyFont="1" applyFill="1">
      <alignment vertical="center"/>
    </xf>
    <xf numFmtId="0" fontId="29" fillId="10" borderId="0" xfId="0" applyFont="1" applyFill="1">
      <alignment vertical="center"/>
    </xf>
    <xf numFmtId="0" fontId="0" fillId="10" borderId="0" xfId="0" applyFill="1" applyAlignment="1">
      <alignment horizontal="right" vertical="center"/>
    </xf>
    <xf numFmtId="0" fontId="2" fillId="10" borderId="0" xfId="0" applyFont="1" applyFill="1">
      <alignment vertical="center"/>
    </xf>
    <xf numFmtId="0" fontId="29" fillId="10" borderId="101" xfId="0" applyFont="1" applyFill="1" applyBorder="1">
      <alignment vertical="center"/>
    </xf>
    <xf numFmtId="0" fontId="0" fillId="10" borderId="101" xfId="0" applyFill="1" applyBorder="1" applyAlignment="1">
      <alignment horizontal="center" vertical="center"/>
    </xf>
    <xf numFmtId="0" fontId="77" fillId="10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8" fillId="10" borderId="0" xfId="0" applyFont="1" applyFill="1">
      <alignment vertical="center"/>
    </xf>
    <xf numFmtId="0" fontId="63" fillId="10" borderId="0" xfId="0" applyFont="1" applyFill="1">
      <alignment vertical="center"/>
    </xf>
    <xf numFmtId="0" fontId="79" fillId="10" borderId="0" xfId="0" applyFont="1" applyFill="1">
      <alignment vertical="center"/>
    </xf>
    <xf numFmtId="0" fontId="78" fillId="10" borderId="0" xfId="0" applyFont="1" applyFill="1" applyAlignment="1">
      <alignment horizontal="left" vertical="center"/>
    </xf>
    <xf numFmtId="0" fontId="0" fillId="10" borderId="0" xfId="0" quotePrefix="1" applyFill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35" fillId="0" borderId="0" xfId="0" applyFont="1">
      <alignment vertical="center"/>
    </xf>
    <xf numFmtId="0" fontId="35" fillId="0" borderId="0" xfId="1" applyFont="1" applyAlignment="1">
      <alignment horizontal="center" vertical="center"/>
    </xf>
    <xf numFmtId="14" fontId="35" fillId="0" borderId="0" xfId="0" applyNumberFormat="1" applyFont="1" applyAlignment="1">
      <alignment horizontal="left" vertical="center"/>
    </xf>
    <xf numFmtId="0" fontId="35" fillId="0" borderId="0" xfId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4" fillId="0" borderId="13" xfId="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47" fillId="0" borderId="5" xfId="0" applyFont="1" applyFill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47" fillId="0" borderId="0" xfId="0" applyFont="1">
      <alignment vertical="center"/>
    </xf>
    <xf numFmtId="0" fontId="68" fillId="0" borderId="24" xfId="3" applyFont="1" applyFill="1" applyBorder="1" applyAlignment="1">
      <alignment horizontal="center" vertical="center" wrapText="1"/>
    </xf>
    <xf numFmtId="0" fontId="68" fillId="0" borderId="24" xfId="3" applyFont="1" applyBorder="1" applyAlignment="1">
      <alignment horizontal="center" vertical="center" wrapText="1"/>
    </xf>
    <xf numFmtId="0" fontId="68" fillId="0" borderId="40" xfId="3" applyFont="1" applyBorder="1" applyAlignment="1">
      <alignment horizontal="center" vertical="center" wrapText="1"/>
    </xf>
    <xf numFmtId="0" fontId="68" fillId="0" borderId="45" xfId="3" applyFont="1" applyFill="1" applyBorder="1" applyAlignment="1">
      <alignment horizontal="center" vertical="center" wrapText="1"/>
    </xf>
    <xf numFmtId="0" fontId="68" fillId="0" borderId="60" xfId="3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Border="1">
      <alignment vertical="center"/>
    </xf>
    <xf numFmtId="0" fontId="81" fillId="0" borderId="0" xfId="0" applyFont="1">
      <alignment vertical="center"/>
    </xf>
    <xf numFmtId="0" fontId="47" fillId="0" borderId="0" xfId="0" applyFont="1" applyAlignment="1">
      <alignment horizontal="left" vertical="center" indent="2"/>
    </xf>
    <xf numFmtId="0" fontId="28" fillId="0" borderId="0" xfId="3" applyFont="1">
      <alignment vertical="center"/>
    </xf>
    <xf numFmtId="0" fontId="6" fillId="0" borderId="0" xfId="3">
      <alignment vertical="center"/>
    </xf>
    <xf numFmtId="0" fontId="6" fillId="0" borderId="0" xfId="3" applyAlignment="1">
      <alignment horizontal="center" vertical="center"/>
    </xf>
    <xf numFmtId="0" fontId="6" fillId="0" borderId="103" xfId="3" applyBorder="1">
      <alignment vertical="center"/>
    </xf>
    <xf numFmtId="0" fontId="6" fillId="0" borderId="113" xfId="3" applyBorder="1">
      <alignment vertical="center"/>
    </xf>
    <xf numFmtId="0" fontId="2" fillId="0" borderId="0" xfId="18" applyFont="1" applyAlignment="1">
      <alignment vertical="center"/>
    </xf>
    <xf numFmtId="0" fontId="6" fillId="0" borderId="0" xfId="18" applyFont="1" applyAlignment="1">
      <alignment vertical="center"/>
    </xf>
    <xf numFmtId="49" fontId="6" fillId="0" borderId="0" xfId="18" applyNumberFormat="1" applyFont="1" applyAlignment="1">
      <alignment vertical="center"/>
    </xf>
    <xf numFmtId="0" fontId="2" fillId="15" borderId="15" xfId="18" applyFont="1" applyFill="1" applyBorder="1" applyAlignment="1">
      <alignment horizontal="center" vertical="center"/>
    </xf>
    <xf numFmtId="0" fontId="2" fillId="15" borderId="19" xfId="18" applyFont="1" applyFill="1" applyBorder="1" applyAlignment="1">
      <alignment horizontal="center" vertical="center"/>
    </xf>
    <xf numFmtId="0" fontId="6" fillId="0" borderId="13" xfId="18" applyFont="1" applyBorder="1" applyAlignment="1">
      <alignment horizontal="center" vertical="center"/>
    </xf>
    <xf numFmtId="0" fontId="6" fillId="0" borderId="0" xfId="18" applyFont="1" applyAlignment="1">
      <alignment horizontal="center" vertical="center"/>
    </xf>
    <xf numFmtId="0" fontId="7" fillId="0" borderId="0" xfId="18" applyFont="1" applyAlignment="1">
      <alignment horizontal="center" vertical="center"/>
    </xf>
    <xf numFmtId="0" fontId="7" fillId="0" borderId="0" xfId="18" applyFont="1" applyAlignment="1">
      <alignment horizontal="center" vertical="center" wrapText="1"/>
    </xf>
    <xf numFmtId="0" fontId="83" fillId="17" borderId="15" xfId="18" applyFont="1" applyFill="1" applyBorder="1" applyAlignment="1">
      <alignment horizontal="center" vertical="center"/>
    </xf>
    <xf numFmtId="0" fontId="8" fillId="17" borderId="19" xfId="18" applyFont="1" applyFill="1" applyBorder="1" applyAlignment="1">
      <alignment horizontal="center" vertical="center"/>
    </xf>
    <xf numFmtId="0" fontId="8" fillId="17" borderId="114" xfId="18" applyFont="1" applyFill="1" applyBorder="1" applyAlignment="1">
      <alignment horizontal="center" vertical="center"/>
    </xf>
    <xf numFmtId="0" fontId="84" fillId="0" borderId="13" xfId="18" applyFont="1" applyBorder="1" applyAlignment="1">
      <alignment horizontal="center" vertical="center"/>
    </xf>
    <xf numFmtId="0" fontId="7" fillId="0" borderId="13" xfId="18" applyFont="1" applyBorder="1" applyAlignment="1">
      <alignment horizontal="center" vertical="center"/>
    </xf>
    <xf numFmtId="0" fontId="2" fillId="5" borderId="0" xfId="18" applyFont="1" applyFill="1" applyAlignment="1">
      <alignment vertical="center"/>
    </xf>
    <xf numFmtId="0" fontId="6" fillId="5" borderId="0" xfId="3" applyFill="1">
      <alignment vertical="center"/>
    </xf>
    <xf numFmtId="0" fontId="2" fillId="13" borderId="15" xfId="18" applyFont="1" applyFill="1" applyBorder="1" applyAlignment="1">
      <alignment horizontal="center" vertical="center"/>
    </xf>
    <xf numFmtId="0" fontId="2" fillId="13" borderId="19" xfId="18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3" fillId="0" borderId="14" xfId="1" applyBorder="1" applyAlignment="1">
      <alignment horizontal="center" vertical="center"/>
    </xf>
    <xf numFmtId="0" fontId="3" fillId="0" borderId="56" xfId="1" applyBorder="1" applyAlignment="1">
      <alignment horizontal="center" vertical="center"/>
    </xf>
    <xf numFmtId="0" fontId="14" fillId="0" borderId="115" xfId="3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29" fillId="0" borderId="0" xfId="0" applyFont="1" applyAlignment="1">
      <alignment vertical="center"/>
    </xf>
    <xf numFmtId="0" fontId="16" fillId="0" borderId="51" xfId="3" applyFont="1" applyFill="1" applyBorder="1" applyAlignment="1">
      <alignment horizontal="center" vertical="center" wrapText="1"/>
    </xf>
    <xf numFmtId="0" fontId="16" fillId="0" borderId="56" xfId="3" applyFont="1" applyFill="1" applyBorder="1" applyAlignment="1">
      <alignment horizontal="center" vertical="center" wrapText="1"/>
    </xf>
    <xf numFmtId="0" fontId="16" fillId="0" borderId="33" xfId="3" applyFont="1" applyFill="1" applyBorder="1" applyAlignment="1">
      <alignment horizontal="left" vertical="center"/>
    </xf>
    <xf numFmtId="0" fontId="47" fillId="0" borderId="5" xfId="0" applyFont="1" applyBorder="1">
      <alignment vertical="center"/>
    </xf>
    <xf numFmtId="0" fontId="87" fillId="5" borderId="34" xfId="3" applyFont="1" applyFill="1" applyBorder="1" applyAlignment="1">
      <alignment horizontal="left" vertical="center" wrapText="1"/>
    </xf>
    <xf numFmtId="0" fontId="4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 indent="2"/>
    </xf>
    <xf numFmtId="0" fontId="86" fillId="0" borderId="0" xfId="0" applyFont="1">
      <alignment vertical="center"/>
    </xf>
    <xf numFmtId="0" fontId="89" fillId="10" borderId="0" xfId="0" applyFont="1" applyFill="1">
      <alignment vertical="center"/>
    </xf>
    <xf numFmtId="0" fontId="90" fillId="10" borderId="0" xfId="0" applyFont="1" applyFill="1" applyAlignment="1">
      <alignment horizontal="left" vertical="center"/>
    </xf>
    <xf numFmtId="0" fontId="46" fillId="0" borderId="0" xfId="0" applyFont="1">
      <alignment vertical="center"/>
    </xf>
    <xf numFmtId="0" fontId="7" fillId="0" borderId="0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57" fillId="0" borderId="0" xfId="0" applyFont="1">
      <alignment vertical="center"/>
    </xf>
    <xf numFmtId="0" fontId="16" fillId="0" borderId="42" xfId="3" applyFont="1" applyBorder="1" applyAlignment="1">
      <alignment horizontal="center" vertical="center" wrapText="1"/>
    </xf>
    <xf numFmtId="0" fontId="16" fillId="10" borderId="42" xfId="3" applyFont="1" applyFill="1" applyBorder="1" applyAlignment="1">
      <alignment horizontal="center" vertical="center" wrapText="1"/>
    </xf>
    <xf numFmtId="0" fontId="16" fillId="0" borderId="34" xfId="3" applyFont="1" applyFill="1" applyBorder="1" applyAlignment="1">
      <alignment horizontal="left" vertical="center"/>
    </xf>
    <xf numFmtId="0" fontId="92" fillId="5" borderId="34" xfId="3" applyFont="1" applyFill="1" applyBorder="1" applyAlignment="1">
      <alignment horizontal="left" vertical="center" wrapText="1"/>
    </xf>
    <xf numFmtId="0" fontId="16" fillId="0" borderId="34" xfId="3" applyFont="1" applyBorder="1" applyAlignment="1">
      <alignment horizontal="left" vertical="center" wrapText="1"/>
    </xf>
    <xf numFmtId="0" fontId="16" fillId="0" borderId="44" xfId="3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3" fillId="0" borderId="13" xfId="0" applyFont="1" applyBorder="1" applyAlignment="1">
      <alignment horizontal="center" vertical="center"/>
    </xf>
    <xf numFmtId="0" fontId="54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47" fillId="0" borderId="13" xfId="0" applyFont="1" applyBorder="1">
      <alignment vertical="center"/>
    </xf>
    <xf numFmtId="0" fontId="47" fillId="0" borderId="13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97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56" xfId="3" applyFont="1" applyBorder="1" applyAlignment="1">
      <alignment horizontal="center" vertical="center" wrapText="1"/>
    </xf>
    <xf numFmtId="0" fontId="14" fillId="0" borderId="115" xfId="3" applyFont="1" applyBorder="1" applyAlignment="1">
      <alignment horizontal="center" vertical="center" wrapText="1"/>
    </xf>
    <xf numFmtId="0" fontId="16" fillId="0" borderId="37" xfId="3" applyFont="1" applyBorder="1" applyAlignment="1">
      <alignment horizontal="center" vertical="center" wrapText="1"/>
    </xf>
    <xf numFmtId="0" fontId="16" fillId="0" borderId="82" xfId="3" applyFont="1" applyBorder="1" applyAlignment="1">
      <alignment horizontal="left" vertical="center" wrapText="1"/>
    </xf>
    <xf numFmtId="0" fontId="16" fillId="0" borderId="45" xfId="3" applyFont="1" applyBorder="1" applyAlignment="1">
      <alignment horizontal="center" vertical="center" wrapText="1"/>
    </xf>
    <xf numFmtId="0" fontId="64" fillId="10" borderId="0" xfId="0" applyFont="1" applyFill="1" applyAlignment="1">
      <alignment vertical="center" wrapText="1"/>
    </xf>
    <xf numFmtId="0" fontId="63" fillId="0" borderId="0" xfId="0" applyFont="1" applyAlignment="1">
      <alignment vertical="center" wrapText="1"/>
    </xf>
    <xf numFmtId="0" fontId="33" fillId="0" borderId="0" xfId="0" applyFont="1">
      <alignment vertical="center"/>
    </xf>
    <xf numFmtId="0" fontId="99" fillId="0" borderId="0" xfId="0" applyFont="1" applyAlignment="1">
      <alignment horizontal="left" vertical="center"/>
    </xf>
    <xf numFmtId="0" fontId="102" fillId="0" borderId="13" xfId="0" applyFont="1" applyBorder="1" applyAlignment="1">
      <alignment horizontal="center" vertical="center"/>
    </xf>
    <xf numFmtId="14" fontId="35" fillId="0" borderId="0" xfId="0" applyNumberFormat="1" applyFont="1" applyAlignment="1">
      <alignment horizontal="center" vertical="center"/>
    </xf>
    <xf numFmtId="0" fontId="16" fillId="0" borderId="42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16" fillId="0" borderId="120" xfId="3" applyFont="1" applyBorder="1" applyAlignment="1">
      <alignment horizontal="left" vertical="center" wrapText="1"/>
    </xf>
    <xf numFmtId="0" fontId="16" fillId="0" borderId="34" xfId="3" applyFont="1" applyBorder="1" applyAlignment="1">
      <alignment vertical="center" wrapText="1"/>
    </xf>
    <xf numFmtId="0" fontId="55" fillId="0" borderId="13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6" fillId="0" borderId="28" xfId="3" applyFont="1" applyBorder="1" applyAlignment="1">
      <alignment vertical="center" wrapText="1"/>
    </xf>
    <xf numFmtId="0" fontId="55" fillId="0" borderId="10" xfId="3" applyFont="1" applyBorder="1" applyAlignment="1">
      <alignment horizontal="center" vertical="center" wrapText="1"/>
    </xf>
    <xf numFmtId="0" fontId="55" fillId="0" borderId="42" xfId="3" applyFont="1" applyBorder="1" applyAlignment="1">
      <alignment horizontal="center" vertical="center" wrapText="1"/>
    </xf>
    <xf numFmtId="0" fontId="16" fillId="0" borderId="44" xfId="3" applyFont="1" applyBorder="1" applyAlignment="1">
      <alignment horizontal="center" vertical="center"/>
    </xf>
    <xf numFmtId="0" fontId="16" fillId="0" borderId="56" xfId="3" applyFont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4" fillId="0" borderId="0" xfId="0" applyFont="1">
      <alignment vertical="center"/>
    </xf>
    <xf numFmtId="0" fontId="104" fillId="0" borderId="0" xfId="3" applyFont="1">
      <alignment vertical="center"/>
    </xf>
    <xf numFmtId="0" fontId="55" fillId="0" borderId="13" xfId="3" applyFont="1" applyFill="1" applyBorder="1" applyAlignment="1">
      <alignment horizontal="center" vertical="center" wrapText="1"/>
    </xf>
    <xf numFmtId="0" fontId="14" fillId="0" borderId="56" xfId="3" applyFont="1" applyFill="1" applyBorder="1" applyAlignment="1">
      <alignment horizontal="center" vertical="center" wrapText="1"/>
    </xf>
    <xf numFmtId="0" fontId="48" fillId="0" borderId="34" xfId="3" applyFont="1" applyFill="1" applyBorder="1" applyAlignment="1">
      <alignment horizontal="left" vertical="center" wrapText="1"/>
    </xf>
    <xf numFmtId="0" fontId="16" fillId="10" borderId="35" xfId="3" applyFont="1" applyFill="1" applyBorder="1" applyAlignment="1">
      <alignment vertical="center" wrapText="1"/>
    </xf>
    <xf numFmtId="0" fontId="16" fillId="10" borderId="79" xfId="3" applyFont="1" applyFill="1" applyBorder="1" applyAlignment="1">
      <alignment vertical="center" wrapText="1"/>
    </xf>
    <xf numFmtId="0" fontId="74" fillId="0" borderId="24" xfId="3" applyFont="1" applyFill="1" applyBorder="1" applyAlignment="1">
      <alignment horizontal="center" vertical="center" wrapText="1"/>
    </xf>
    <xf numFmtId="0" fontId="74" fillId="0" borderId="81" xfId="3" applyFont="1" applyFill="1" applyBorder="1" applyAlignment="1">
      <alignment horizontal="center" vertical="center" wrapText="1"/>
    </xf>
    <xf numFmtId="0" fontId="74" fillId="0" borderId="35" xfId="3" applyFont="1" applyBorder="1" applyAlignment="1">
      <alignment vertical="center" wrapText="1"/>
    </xf>
    <xf numFmtId="0" fontId="68" fillId="0" borderId="40" xfId="3" applyFont="1" applyFill="1" applyBorder="1" applyAlignment="1">
      <alignment horizontal="center" vertical="center" wrapText="1"/>
    </xf>
    <xf numFmtId="0" fontId="68" fillId="0" borderId="81" xfId="3" applyFont="1" applyFill="1" applyBorder="1" applyAlignment="1">
      <alignment horizontal="center" vertical="center" wrapText="1"/>
    </xf>
    <xf numFmtId="0" fontId="68" fillId="0" borderId="35" xfId="3" applyFont="1" applyFill="1" applyBorder="1" applyAlignment="1">
      <alignment vertical="center" wrapText="1"/>
    </xf>
    <xf numFmtId="0" fontId="68" fillId="0" borderId="8" xfId="3" applyFont="1" applyBorder="1" applyAlignment="1">
      <alignment horizontal="center" vertical="center" wrapText="1"/>
    </xf>
    <xf numFmtId="0" fontId="68" fillId="0" borderId="96" xfId="3" applyFont="1" applyBorder="1" applyAlignment="1">
      <alignment horizontal="center" vertical="center" wrapText="1"/>
    </xf>
    <xf numFmtId="0" fontId="16" fillId="0" borderId="35" xfId="3" applyFont="1" applyBorder="1" applyAlignment="1">
      <alignment vertical="center" wrapText="1"/>
    </xf>
    <xf numFmtId="0" fontId="68" fillId="0" borderId="116" xfId="3" applyFont="1" applyBorder="1" applyAlignment="1">
      <alignment horizontal="center" vertical="center" wrapText="1"/>
    </xf>
    <xf numFmtId="0" fontId="68" fillId="0" borderId="77" xfId="3" applyFont="1" applyBorder="1" applyAlignment="1">
      <alignment horizontal="center" vertical="center" wrapText="1"/>
    </xf>
    <xf numFmtId="0" fontId="43" fillId="5" borderId="86" xfId="3" applyFont="1" applyFill="1" applyBorder="1" applyAlignment="1">
      <alignment horizontal="center" vertical="center"/>
    </xf>
    <xf numFmtId="0" fontId="16" fillId="0" borderId="13" xfId="3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4" fillId="0" borderId="0" xfId="0" applyFont="1" applyBorder="1">
      <alignment vertical="center"/>
    </xf>
    <xf numFmtId="0" fontId="24" fillId="0" borderId="5" xfId="0" applyFont="1" applyBorder="1">
      <alignment vertical="center"/>
    </xf>
    <xf numFmtId="0" fontId="14" fillId="0" borderId="13" xfId="3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5" fillId="0" borderId="0" xfId="0" applyFont="1" applyAlignment="1">
      <alignment vertical="center"/>
    </xf>
    <xf numFmtId="0" fontId="29" fillId="0" borderId="0" xfId="1" applyFont="1" applyAlignment="1">
      <alignment vertical="center"/>
    </xf>
    <xf numFmtId="0" fontId="107" fillId="10" borderId="13" xfId="3" applyFont="1" applyFill="1" applyBorder="1" applyAlignment="1">
      <alignment horizontal="center" vertical="center" wrapText="1"/>
    </xf>
    <xf numFmtId="0" fontId="107" fillId="10" borderId="10" xfId="3" applyFont="1" applyFill="1" applyBorder="1" applyAlignment="1">
      <alignment horizontal="center" vertical="center" wrapText="1"/>
    </xf>
    <xf numFmtId="0" fontId="107" fillId="10" borderId="42" xfId="3" applyFont="1" applyFill="1" applyBorder="1" applyAlignment="1">
      <alignment horizontal="center" vertical="center" wrapText="1"/>
    </xf>
    <xf numFmtId="0" fontId="107" fillId="0" borderId="10" xfId="3" applyNumberFormat="1" applyFont="1" applyFill="1" applyBorder="1" applyAlignment="1">
      <alignment horizontal="center" vertical="center" wrapText="1"/>
    </xf>
    <xf numFmtId="0" fontId="103" fillId="10" borderId="34" xfId="3" applyFont="1" applyFill="1" applyBorder="1" applyAlignment="1">
      <alignment horizontal="left" vertical="center" wrapText="1"/>
    </xf>
    <xf numFmtId="0" fontId="108" fillId="0" borderId="13" xfId="3" applyFont="1" applyBorder="1" applyAlignment="1">
      <alignment horizontal="center" vertical="center" wrapText="1"/>
    </xf>
    <xf numFmtId="0" fontId="108" fillId="0" borderId="10" xfId="3" applyFont="1" applyBorder="1" applyAlignment="1">
      <alignment horizontal="center" vertical="center" wrapText="1"/>
    </xf>
    <xf numFmtId="0" fontId="108" fillId="0" borderId="42" xfId="3" applyFont="1" applyBorder="1" applyAlignment="1">
      <alignment horizontal="center" vertical="center" wrapText="1"/>
    </xf>
    <xf numFmtId="0" fontId="103" fillId="0" borderId="34" xfId="3" applyFont="1" applyBorder="1" applyAlignment="1">
      <alignment horizontal="left" vertical="center" wrapText="1"/>
    </xf>
    <xf numFmtId="0" fontId="55" fillId="0" borderId="42" xfId="3" applyFont="1" applyFill="1" applyBorder="1" applyAlignment="1">
      <alignment horizontal="center" vertical="center" wrapText="1"/>
    </xf>
    <xf numFmtId="0" fontId="107" fillId="0" borderId="13" xfId="3" applyFont="1" applyFill="1" applyBorder="1" applyAlignment="1">
      <alignment horizontal="center" vertical="center" wrapText="1"/>
    </xf>
    <xf numFmtId="0" fontId="107" fillId="0" borderId="13" xfId="3" applyFont="1" applyBorder="1" applyAlignment="1">
      <alignment horizontal="center" vertical="center" wrapText="1"/>
    </xf>
    <xf numFmtId="0" fontId="107" fillId="0" borderId="10" xfId="3" applyFont="1" applyBorder="1" applyAlignment="1">
      <alignment horizontal="center" vertical="center" wrapText="1"/>
    </xf>
    <xf numFmtId="0" fontId="107" fillId="0" borderId="42" xfId="3" applyFont="1" applyFill="1" applyBorder="1" applyAlignment="1">
      <alignment horizontal="center" vertical="center" wrapText="1"/>
    </xf>
    <xf numFmtId="0" fontId="103" fillId="0" borderId="34" xfId="3" applyFont="1" applyFill="1" applyBorder="1" applyAlignment="1">
      <alignment horizontal="left" vertical="center" wrapText="1"/>
    </xf>
    <xf numFmtId="0" fontId="14" fillId="0" borderId="121" xfId="3" applyFont="1" applyBorder="1" applyAlignment="1">
      <alignment horizontal="center" vertical="center" wrapText="1"/>
    </xf>
    <xf numFmtId="0" fontId="14" fillId="0" borderId="123" xfId="3" applyNumberFormat="1" applyFont="1" applyFill="1" applyBorder="1" applyAlignment="1">
      <alignment horizontal="center" vertical="center" wrapText="1"/>
    </xf>
    <xf numFmtId="0" fontId="55" fillId="0" borderId="123" xfId="3" applyNumberFormat="1" applyFont="1" applyFill="1" applyBorder="1" applyAlignment="1">
      <alignment horizontal="center" vertical="center" wrapText="1"/>
    </xf>
    <xf numFmtId="0" fontId="55" fillId="0" borderId="34" xfId="3" applyFont="1" applyFill="1" applyBorder="1" applyAlignment="1">
      <alignment horizontal="left" vertical="center" wrapText="1"/>
    </xf>
    <xf numFmtId="0" fontId="55" fillId="0" borderId="121" xfId="3" applyFont="1" applyFill="1" applyBorder="1" applyAlignment="1">
      <alignment horizontal="center" vertical="center" wrapText="1"/>
    </xf>
    <xf numFmtId="0" fontId="55" fillId="0" borderId="121" xfId="3" applyFont="1" applyBorder="1" applyAlignment="1">
      <alignment horizontal="center" vertical="center" wrapText="1"/>
    </xf>
    <xf numFmtId="0" fontId="55" fillId="0" borderId="122" xfId="3" applyFont="1" applyBorder="1" applyAlignment="1">
      <alignment horizontal="center" vertical="center" wrapText="1"/>
    </xf>
    <xf numFmtId="0" fontId="55" fillId="0" borderId="55" xfId="3" applyFont="1" applyBorder="1" applyAlignment="1">
      <alignment horizontal="center" vertical="center" wrapText="1"/>
    </xf>
    <xf numFmtId="0" fontId="55" fillId="0" borderId="58" xfId="3" applyNumberFormat="1" applyFont="1" applyFill="1" applyBorder="1" applyAlignment="1">
      <alignment horizontal="center" vertical="center" wrapText="1"/>
    </xf>
    <xf numFmtId="0" fontId="55" fillId="0" borderId="55" xfId="3" applyFont="1" applyFill="1" applyBorder="1" applyAlignment="1">
      <alignment horizontal="center" vertical="center" wrapText="1"/>
    </xf>
    <xf numFmtId="0" fontId="55" fillId="0" borderId="30" xfId="3" applyFont="1" applyFill="1" applyBorder="1" applyAlignment="1">
      <alignment horizontal="left" vertical="center" wrapText="1"/>
    </xf>
    <xf numFmtId="0" fontId="55" fillId="0" borderId="90" xfId="3" applyFont="1" applyFill="1" applyBorder="1" applyAlignment="1">
      <alignment horizontal="center" vertical="center" wrapText="1"/>
    </xf>
    <xf numFmtId="0" fontId="55" fillId="0" borderId="90" xfId="3" applyFont="1" applyBorder="1" applyAlignment="1">
      <alignment horizontal="center" vertical="center" wrapText="1"/>
    </xf>
    <xf numFmtId="0" fontId="55" fillId="0" borderId="91" xfId="3" applyFont="1" applyBorder="1" applyAlignment="1">
      <alignment horizontal="center" vertical="center" wrapText="1"/>
    </xf>
    <xf numFmtId="0" fontId="55" fillId="0" borderId="59" xfId="3" applyFont="1" applyFill="1" applyBorder="1" applyAlignment="1">
      <alignment horizontal="center" vertical="center" wrapText="1"/>
    </xf>
    <xf numFmtId="0" fontId="55" fillId="0" borderId="38" xfId="3" applyNumberFormat="1" applyFont="1" applyFill="1" applyBorder="1" applyAlignment="1">
      <alignment horizontal="center" vertical="center" wrapText="1"/>
    </xf>
    <xf numFmtId="0" fontId="55" fillId="0" borderId="124" xfId="3" applyFont="1" applyFill="1" applyBorder="1" applyAlignment="1">
      <alignment vertical="center" wrapText="1"/>
    </xf>
    <xf numFmtId="0" fontId="107" fillId="0" borderId="24" xfId="3" applyFont="1" applyBorder="1" applyAlignment="1">
      <alignment horizontal="center" vertical="center" wrapText="1"/>
    </xf>
    <xf numFmtId="0" fontId="107" fillId="0" borderId="45" xfId="3" applyFont="1" applyBorder="1" applyAlignment="1">
      <alignment horizontal="center" vertical="center" wrapText="1"/>
    </xf>
    <xf numFmtId="0" fontId="107" fillId="0" borderId="60" xfId="3" applyFont="1" applyBorder="1" applyAlignment="1">
      <alignment horizontal="center" vertical="center" wrapText="1"/>
    </xf>
    <xf numFmtId="0" fontId="107" fillId="0" borderId="81" xfId="3" applyFont="1" applyBorder="1" applyAlignment="1">
      <alignment horizontal="center" vertical="center" wrapText="1"/>
    </xf>
    <xf numFmtId="0" fontId="107" fillId="0" borderId="35" xfId="3" applyFont="1" applyBorder="1" applyAlignment="1">
      <alignment horizontal="left" vertical="center" wrapText="1"/>
    </xf>
    <xf numFmtId="0" fontId="16" fillId="0" borderId="60" xfId="3" applyFont="1" applyBorder="1" applyAlignment="1">
      <alignment horizontal="center" vertical="center" wrapText="1"/>
    </xf>
    <xf numFmtId="0" fontId="16" fillId="0" borderId="117" xfId="3" applyFont="1" applyBorder="1" applyAlignment="1">
      <alignment horizontal="center" vertical="center" wrapText="1"/>
    </xf>
    <xf numFmtId="0" fontId="16" fillId="0" borderId="118" xfId="3" applyFont="1" applyBorder="1" applyAlignment="1">
      <alignment horizontal="center" vertical="center" wrapText="1"/>
    </xf>
    <xf numFmtId="0" fontId="16" fillId="0" borderId="119" xfId="3" applyFont="1" applyBorder="1" applyAlignment="1">
      <alignment horizontal="center" vertical="center" wrapText="1"/>
    </xf>
    <xf numFmtId="0" fontId="24" fillId="0" borderId="4" xfId="0" applyFont="1" applyBorder="1">
      <alignment vertical="center"/>
    </xf>
    <xf numFmtId="0" fontId="24" fillId="0" borderId="6" xfId="0" applyFont="1" applyBorder="1">
      <alignment vertical="center"/>
    </xf>
    <xf numFmtId="0" fontId="24" fillId="0" borderId="75" xfId="0" applyFont="1" applyBorder="1">
      <alignment vertical="center"/>
    </xf>
    <xf numFmtId="0" fontId="24" fillId="0" borderId="0" xfId="0" applyFont="1" applyBorder="1" applyAlignment="1">
      <alignment horizontal="left" vertical="center"/>
    </xf>
    <xf numFmtId="0" fontId="24" fillId="0" borderId="76" xfId="0" applyFont="1" applyBorder="1">
      <alignment vertical="center"/>
    </xf>
    <xf numFmtId="0" fontId="86" fillId="0" borderId="0" xfId="0" applyFont="1" applyBorder="1" applyAlignment="1">
      <alignment horizontal="left" vertical="center"/>
    </xf>
    <xf numFmtId="0" fontId="110" fillId="0" borderId="0" xfId="0" applyFont="1" applyAlignment="1">
      <alignment horizontal="left" vertical="center"/>
    </xf>
    <xf numFmtId="0" fontId="106" fillId="0" borderId="13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 wrapText="1"/>
    </xf>
    <xf numFmtId="0" fontId="54" fillId="10" borderId="0" xfId="0" applyFont="1" applyFill="1" applyAlignment="1">
      <alignment vertical="center" wrapText="1"/>
    </xf>
    <xf numFmtId="0" fontId="58" fillId="13" borderId="13" xfId="0" applyFont="1" applyFill="1" applyBorder="1" applyAlignment="1">
      <alignment horizontal="center" vertical="center" wrapText="1"/>
    </xf>
    <xf numFmtId="0" fontId="111" fillId="0" borderId="0" xfId="0" applyFont="1">
      <alignment vertical="center"/>
    </xf>
    <xf numFmtId="0" fontId="24" fillId="0" borderId="13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16" fillId="0" borderId="0" xfId="3" applyFont="1" applyFill="1" applyBorder="1" applyAlignment="1">
      <alignment horizontal="left" vertical="center" wrapText="1"/>
    </xf>
    <xf numFmtId="0" fontId="14" fillId="0" borderId="46" xfId="3" applyFont="1" applyBorder="1" applyAlignment="1">
      <alignment horizontal="center" vertical="center" wrapText="1"/>
    </xf>
    <xf numFmtId="0" fontId="14" fillId="0" borderId="31" xfId="3" applyFont="1" applyBorder="1" applyAlignment="1">
      <alignment horizontal="center" vertical="center" wrapText="1"/>
    </xf>
    <xf numFmtId="0" fontId="55" fillId="0" borderId="85" xfId="3" applyFont="1" applyBorder="1" applyAlignment="1">
      <alignment horizontal="left" vertical="center" wrapText="1"/>
    </xf>
    <xf numFmtId="0" fontId="55" fillId="0" borderId="28" xfId="3" applyFont="1" applyBorder="1" applyAlignment="1">
      <alignment horizontal="left" vertical="center" wrapText="1"/>
    </xf>
    <xf numFmtId="0" fontId="55" fillId="0" borderId="33" xfId="3" applyFont="1" applyBorder="1" applyAlignment="1">
      <alignment horizontal="left" vertical="center" wrapText="1"/>
    </xf>
    <xf numFmtId="0" fontId="43" fillId="5" borderId="88" xfId="3" applyFont="1" applyFill="1" applyBorder="1" applyAlignment="1">
      <alignment horizontal="center" vertical="center"/>
    </xf>
    <xf numFmtId="0" fontId="43" fillId="5" borderId="89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34" xfId="3" applyFont="1" applyFill="1" applyBorder="1" applyAlignment="1">
      <alignment horizontal="center" vertical="center" wrapText="1"/>
    </xf>
    <xf numFmtId="0" fontId="43" fillId="5" borderId="2" xfId="3" applyFont="1" applyFill="1" applyBorder="1" applyAlignment="1">
      <alignment horizontal="center" vertical="center"/>
    </xf>
    <xf numFmtId="0" fontId="43" fillId="5" borderId="3" xfId="3" applyFont="1" applyFill="1" applyBorder="1" applyAlignment="1">
      <alignment horizontal="center" vertical="center"/>
    </xf>
    <xf numFmtId="0" fontId="14" fillId="0" borderId="34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68" fillId="0" borderId="13" xfId="3" applyFont="1" applyFill="1" applyBorder="1" applyAlignment="1">
      <alignment horizontal="center" vertical="center" wrapText="1"/>
    </xf>
    <xf numFmtId="0" fontId="68" fillId="0" borderId="34" xfId="3" applyFont="1" applyFill="1" applyBorder="1" applyAlignment="1">
      <alignment horizontal="center" vertical="center" wrapText="1"/>
    </xf>
    <xf numFmtId="0" fontId="13" fillId="2" borderId="25" xfId="3" applyFont="1" applyFill="1" applyBorder="1" applyAlignment="1">
      <alignment horizontal="left" vertical="center" wrapText="1" indent="2"/>
    </xf>
    <xf numFmtId="0" fontId="13" fillId="2" borderId="26" xfId="3" applyFont="1" applyFill="1" applyBorder="1" applyAlignment="1">
      <alignment horizontal="left" vertical="center" indent="2"/>
    </xf>
    <xf numFmtId="0" fontId="13" fillId="2" borderId="27" xfId="3" applyFont="1" applyFill="1" applyBorder="1" applyAlignment="1">
      <alignment horizontal="left" vertical="center" indent="2"/>
    </xf>
    <xf numFmtId="0" fontId="14" fillId="4" borderId="53" xfId="3" applyFont="1" applyFill="1" applyBorder="1" applyAlignment="1">
      <alignment horizontal="center" vertical="center" wrapText="1"/>
    </xf>
    <xf numFmtId="0" fontId="14" fillId="4" borderId="29" xfId="3" applyFont="1" applyFill="1" applyBorder="1" applyAlignment="1">
      <alignment horizontal="center" vertical="center" wrapText="1"/>
    </xf>
    <xf numFmtId="0" fontId="14" fillId="4" borderId="54" xfId="3" applyFont="1" applyFill="1" applyBorder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21" xfId="3" applyFont="1" applyFill="1" applyBorder="1" applyAlignment="1">
      <alignment horizontal="center" vertical="center" wrapText="1"/>
    </xf>
    <xf numFmtId="0" fontId="14" fillId="4" borderId="7" xfId="3" applyFont="1" applyFill="1" applyBorder="1" applyAlignment="1">
      <alignment horizontal="center" vertical="center" wrapText="1"/>
    </xf>
    <xf numFmtId="0" fontId="14" fillId="4" borderId="0" xfId="3" applyFont="1" applyFill="1" applyBorder="1" applyAlignment="1">
      <alignment horizontal="center" vertical="center" wrapText="1"/>
    </xf>
    <xf numFmtId="0" fontId="14" fillId="4" borderId="48" xfId="3" applyFont="1" applyFill="1" applyBorder="1" applyAlignment="1">
      <alignment horizontal="center" vertical="center" wrapText="1"/>
    </xf>
    <xf numFmtId="0" fontId="14" fillId="4" borderId="49" xfId="3" applyFont="1" applyFill="1" applyBorder="1" applyAlignment="1">
      <alignment horizontal="center" vertical="center" wrapText="1"/>
    </xf>
    <xf numFmtId="0" fontId="14" fillId="4" borderId="50" xfId="3" applyFont="1" applyFill="1" applyBorder="1" applyAlignment="1">
      <alignment horizontal="center" vertical="center" wrapText="1"/>
    </xf>
    <xf numFmtId="0" fontId="14" fillId="4" borderId="20" xfId="3" applyFont="1" applyFill="1" applyBorder="1" applyAlignment="1">
      <alignment horizontal="center" vertical="center" wrapText="1"/>
    </xf>
    <xf numFmtId="0" fontId="14" fillId="5" borderId="32" xfId="3" applyFont="1" applyFill="1" applyBorder="1" applyAlignment="1">
      <alignment horizontal="center" vertical="center" wrapText="1"/>
    </xf>
    <xf numFmtId="0" fontId="14" fillId="5" borderId="28" xfId="3" applyFont="1" applyFill="1" applyBorder="1" applyAlignment="1">
      <alignment horizontal="center" vertical="center" wrapText="1"/>
    </xf>
    <xf numFmtId="0" fontId="14" fillId="5" borderId="30" xfId="3" applyFont="1" applyFill="1" applyBorder="1" applyAlignment="1">
      <alignment horizontal="center" vertical="center" wrapText="1"/>
    </xf>
    <xf numFmtId="0" fontId="14" fillId="4" borderId="10" xfId="3" applyFont="1" applyFill="1" applyBorder="1" applyAlignment="1">
      <alignment horizontal="center" vertical="center" wrapText="1"/>
    </xf>
    <xf numFmtId="0" fontId="14" fillId="4" borderId="12" xfId="3" applyFont="1" applyFill="1" applyBorder="1" applyAlignment="1">
      <alignment horizontal="center" vertical="center" wrapText="1"/>
    </xf>
    <xf numFmtId="0" fontId="14" fillId="4" borderId="41" xfId="3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3" xfId="3" applyFont="1" applyFill="1" applyBorder="1" applyAlignment="1">
      <alignment horizontal="center" vertical="center" wrapText="1"/>
    </xf>
    <xf numFmtId="0" fontId="14" fillId="0" borderId="36" xfId="3" applyFont="1" applyBorder="1" applyAlignment="1">
      <alignment horizontal="center" vertical="center" wrapText="1"/>
    </xf>
    <xf numFmtId="0" fontId="16" fillId="4" borderId="10" xfId="3" applyFont="1" applyFill="1" applyBorder="1" applyAlignment="1">
      <alignment horizontal="center" vertical="center" wrapText="1"/>
    </xf>
    <xf numFmtId="0" fontId="16" fillId="4" borderId="22" xfId="3" applyFont="1" applyFill="1" applyBorder="1" applyAlignment="1">
      <alignment horizontal="center" vertical="center" wrapText="1"/>
    </xf>
    <xf numFmtId="0" fontId="14" fillId="4" borderId="42" xfId="3" applyFont="1" applyFill="1" applyBorder="1" applyAlignment="1">
      <alignment horizontal="center" vertical="center" wrapText="1"/>
    </xf>
    <xf numFmtId="0" fontId="14" fillId="4" borderId="43" xfId="3" applyFont="1" applyFill="1" applyBorder="1" applyAlignment="1">
      <alignment horizontal="center" vertical="center" wrapText="1"/>
    </xf>
    <xf numFmtId="0" fontId="15" fillId="5" borderId="51" xfId="3" applyFont="1" applyFill="1" applyBorder="1" applyAlignment="1">
      <alignment horizontal="center" vertical="center" wrapText="1"/>
    </xf>
    <xf numFmtId="0" fontId="15" fillId="5" borderId="55" xfId="3" applyFont="1" applyFill="1" applyBorder="1" applyAlignment="1">
      <alignment horizontal="center" vertical="center" wrapText="1"/>
    </xf>
    <xf numFmtId="0" fontId="14" fillId="4" borderId="57" xfId="3" applyFont="1" applyFill="1" applyBorder="1" applyAlignment="1">
      <alignment horizontal="center" vertical="center" wrapText="1"/>
    </xf>
    <xf numFmtId="0" fontId="14" fillId="4" borderId="58" xfId="3" applyFont="1" applyFill="1" applyBorder="1" applyAlignment="1">
      <alignment horizontal="center" vertical="center" wrapText="1"/>
    </xf>
    <xf numFmtId="0" fontId="14" fillId="0" borderId="92" xfId="3" applyFont="1" applyBorder="1" applyAlignment="1">
      <alignment horizontal="center" vertical="center" wrapText="1"/>
    </xf>
    <xf numFmtId="0" fontId="14" fillId="0" borderId="63" xfId="3" applyFont="1" applyBorder="1" applyAlignment="1">
      <alignment horizontal="center" vertical="center" wrapText="1"/>
    </xf>
    <xf numFmtId="0" fontId="14" fillId="0" borderId="47" xfId="3" applyFont="1" applyBorder="1" applyAlignment="1">
      <alignment horizontal="center" vertical="center" wrapText="1"/>
    </xf>
    <xf numFmtId="0" fontId="15" fillId="0" borderId="92" xfId="3" applyFont="1" applyBorder="1" applyAlignment="1">
      <alignment horizontal="center" vertical="center" wrapText="1"/>
    </xf>
    <xf numFmtId="0" fontId="15" fillId="0" borderId="31" xfId="3" applyFont="1" applyBorder="1" applyAlignment="1">
      <alignment horizontal="center" vertical="center" wrapText="1"/>
    </xf>
    <xf numFmtId="0" fontId="15" fillId="0" borderId="36" xfId="3" applyFont="1" applyBorder="1" applyAlignment="1">
      <alignment horizontal="center" vertical="center" wrapText="1"/>
    </xf>
    <xf numFmtId="0" fontId="12" fillId="0" borderId="13" xfId="0" applyFont="1" applyBorder="1">
      <alignment vertical="center"/>
    </xf>
    <xf numFmtId="0" fontId="12" fillId="0" borderId="34" xfId="0" applyFont="1" applyBorder="1">
      <alignment vertical="center"/>
    </xf>
    <xf numFmtId="0" fontId="16" fillId="0" borderId="93" xfId="3" applyFont="1" applyFill="1" applyBorder="1" applyAlignment="1">
      <alignment horizontal="center" vertical="center" wrapText="1"/>
    </xf>
    <xf numFmtId="0" fontId="14" fillId="0" borderId="93" xfId="3" applyFont="1" applyFill="1" applyBorder="1" applyAlignment="1">
      <alignment horizontal="center" vertical="center" wrapText="1"/>
    </xf>
    <xf numFmtId="0" fontId="16" fillId="0" borderId="94" xfId="3" applyFont="1" applyFill="1" applyBorder="1" applyAlignment="1">
      <alignment horizontal="center" vertical="center" wrapText="1"/>
    </xf>
    <xf numFmtId="0" fontId="67" fillId="0" borderId="13" xfId="3" applyFont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96" xfId="1" applyFont="1" applyFill="1" applyBorder="1" applyAlignment="1">
      <alignment horizontal="left" vertical="center" wrapText="1" indent="1"/>
    </xf>
    <xf numFmtId="0" fontId="7" fillId="3" borderId="14" xfId="1" applyFont="1" applyFill="1" applyBorder="1" applyAlignment="1">
      <alignment horizontal="left" vertical="center" wrapText="1" indent="1"/>
    </xf>
    <xf numFmtId="0" fontId="7" fillId="0" borderId="56" xfId="1" applyFont="1" applyBorder="1" applyAlignment="1">
      <alignment horizontal="center" vertical="center"/>
    </xf>
    <xf numFmtId="0" fontId="7" fillId="0" borderId="9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7" fillId="3" borderId="39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left" vertical="center"/>
    </xf>
    <xf numFmtId="0" fontId="7" fillId="3" borderId="101" xfId="1" applyFont="1" applyFill="1" applyBorder="1" applyAlignment="1">
      <alignment horizontal="left" vertical="center"/>
    </xf>
    <xf numFmtId="0" fontId="7" fillId="3" borderId="20" xfId="1" applyFont="1" applyFill="1" applyBorder="1" applyAlignment="1">
      <alignment horizontal="left" vertical="center"/>
    </xf>
    <xf numFmtId="0" fontId="7" fillId="3" borderId="104" xfId="1" applyFont="1" applyFill="1" applyBorder="1" applyAlignment="1">
      <alignment horizontal="left" vertical="center" wrapText="1"/>
    </xf>
    <xf numFmtId="0" fontId="7" fillId="3" borderId="105" xfId="1" applyFont="1" applyFill="1" applyBorder="1" applyAlignment="1">
      <alignment horizontal="left" vertical="center" wrapText="1"/>
    </xf>
    <xf numFmtId="0" fontId="7" fillId="3" borderId="106" xfId="1" applyFont="1" applyFill="1" applyBorder="1" applyAlignment="1">
      <alignment horizontal="left" vertical="center" wrapText="1"/>
    </xf>
    <xf numFmtId="0" fontId="7" fillId="3" borderId="56" xfId="1" applyFont="1" applyFill="1" applyBorder="1" applyAlignment="1">
      <alignment horizontal="center" vertical="center"/>
    </xf>
    <xf numFmtId="0" fontId="7" fillId="3" borderId="96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0" fontId="7" fillId="3" borderId="101" xfId="1" applyFont="1" applyFill="1" applyBorder="1" applyAlignment="1">
      <alignment horizontal="left" vertical="center" wrapText="1"/>
    </xf>
    <xf numFmtId="0" fontId="7" fillId="3" borderId="107" xfId="1" applyFont="1" applyFill="1" applyBorder="1" applyAlignment="1">
      <alignment horizontal="left" vertical="center" wrapText="1"/>
    </xf>
    <xf numFmtId="0" fontId="7" fillId="3" borderId="108" xfId="1" applyFont="1" applyFill="1" applyBorder="1" applyAlignment="1">
      <alignment horizontal="left" vertical="center" wrapText="1"/>
    </xf>
    <xf numFmtId="0" fontId="7" fillId="3" borderId="81" xfId="1" applyFont="1" applyFill="1" applyBorder="1" applyAlignment="1">
      <alignment horizontal="left" vertical="center" wrapText="1"/>
    </xf>
    <xf numFmtId="0" fontId="7" fillId="3" borderId="109" xfId="1" applyFont="1" applyFill="1" applyBorder="1" applyAlignment="1">
      <alignment horizontal="left" vertical="center" wrapText="1"/>
    </xf>
    <xf numFmtId="0" fontId="7" fillId="3" borderId="110" xfId="1" applyFont="1" applyFill="1" applyBorder="1" applyAlignment="1">
      <alignment horizontal="left" vertical="center" wrapText="1"/>
    </xf>
    <xf numFmtId="0" fontId="7" fillId="3" borderId="111" xfId="1" applyFont="1" applyFill="1" applyBorder="1" applyAlignment="1">
      <alignment horizontal="left" vertical="center" wrapText="1"/>
    </xf>
    <xf numFmtId="0" fontId="7" fillId="3" borderId="20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0" borderId="13" xfId="1" applyFont="1" applyBorder="1" applyAlignment="1">
      <alignment horizontal="center" vertical="center"/>
    </xf>
    <xf numFmtId="0" fontId="7" fillId="3" borderId="97" xfId="1" applyFont="1" applyFill="1" applyBorder="1" applyAlignment="1">
      <alignment horizontal="center" vertical="center" wrapText="1"/>
    </xf>
    <xf numFmtId="0" fontId="7" fillId="3" borderId="100" xfId="1" applyFont="1" applyFill="1" applyBorder="1" applyAlignment="1">
      <alignment horizontal="center" vertical="center" wrapText="1"/>
    </xf>
    <xf numFmtId="0" fontId="7" fillId="3" borderId="98" xfId="1" applyFont="1" applyFill="1" applyBorder="1" applyAlignment="1">
      <alignment horizontal="center" vertical="center" wrapText="1"/>
    </xf>
    <xf numFmtId="0" fontId="25" fillId="3" borderId="97" xfId="1" applyFont="1" applyFill="1" applyBorder="1" applyAlignment="1">
      <alignment horizontal="center" vertical="center"/>
    </xf>
    <xf numFmtId="0" fontId="25" fillId="3" borderId="98" xfId="1" applyFont="1" applyFill="1" applyBorder="1" applyAlignment="1">
      <alignment horizontal="center" vertical="center"/>
    </xf>
    <xf numFmtId="0" fontId="7" fillId="3" borderId="97" xfId="1" applyFont="1" applyFill="1" applyBorder="1" applyAlignment="1">
      <alignment horizontal="center" vertical="center"/>
    </xf>
    <xf numFmtId="0" fontId="7" fillId="3" borderId="98" xfId="1" applyFont="1" applyFill="1" applyBorder="1" applyAlignment="1">
      <alignment horizontal="center" vertical="center"/>
    </xf>
    <xf numFmtId="0" fontId="3" fillId="0" borderId="95" xfId="1" applyBorder="1" applyAlignment="1">
      <alignment horizontal="center" vertical="center"/>
    </xf>
    <xf numFmtId="0" fontId="3" fillId="0" borderId="96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99" xfId="1" applyFont="1" applyFill="1" applyBorder="1" applyAlignment="1">
      <alignment horizontal="center" vertical="center"/>
    </xf>
    <xf numFmtId="0" fontId="3" fillId="3" borderId="97" xfId="1" applyFill="1" applyBorder="1" applyAlignment="1">
      <alignment horizontal="center" vertical="center"/>
    </xf>
    <xf numFmtId="0" fontId="3" fillId="3" borderId="98" xfId="1" applyFill="1" applyBorder="1" applyAlignment="1">
      <alignment horizontal="center" vertical="center"/>
    </xf>
    <xf numFmtId="0" fontId="3" fillId="3" borderId="10" xfId="1" applyFill="1" applyBorder="1" applyAlignment="1">
      <alignment horizontal="center" vertical="center"/>
    </xf>
    <xf numFmtId="0" fontId="3" fillId="3" borderId="11" xfId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5" fillId="3" borderId="10" xfId="1" applyFont="1" applyFill="1" applyBorder="1" applyAlignment="1">
      <alignment horizontal="center" vertical="center"/>
    </xf>
    <xf numFmtId="0" fontId="25" fillId="3" borderId="11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99" xfId="1" applyFont="1" applyFill="1" applyBorder="1" applyAlignment="1">
      <alignment horizontal="center" vertical="center"/>
    </xf>
    <xf numFmtId="0" fontId="3" fillId="3" borderId="38" xfId="1" applyFill="1" applyBorder="1" applyAlignment="1">
      <alignment horizontal="center" vertical="center"/>
    </xf>
    <xf numFmtId="0" fontId="3" fillId="3" borderId="39" xfId="1" applyFill="1" applyBorder="1" applyAlignment="1">
      <alignment horizontal="center" vertical="center"/>
    </xf>
    <xf numFmtId="0" fontId="3" fillId="3" borderId="7" xfId="1" applyFill="1" applyBorder="1" applyAlignment="1">
      <alignment horizontal="center" vertical="center"/>
    </xf>
    <xf numFmtId="0" fontId="3" fillId="3" borderId="8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3" fillId="3" borderId="20" xfId="1" applyFill="1" applyBorder="1" applyAlignment="1">
      <alignment horizontal="center" vertical="center"/>
    </xf>
    <xf numFmtId="0" fontId="25" fillId="3" borderId="12" xfId="1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25" fillId="3" borderId="38" xfId="1" applyFont="1" applyFill="1" applyBorder="1" applyAlignment="1">
      <alignment horizontal="center" vertical="center"/>
    </xf>
    <xf numFmtId="0" fontId="25" fillId="3" borderId="39" xfId="1" applyFont="1" applyFill="1" applyBorder="1" applyAlignment="1">
      <alignment horizontal="center" vertical="center"/>
    </xf>
    <xf numFmtId="0" fontId="25" fillId="3" borderId="9" xfId="1" applyFont="1" applyFill="1" applyBorder="1" applyAlignment="1">
      <alignment horizontal="center" vertical="center"/>
    </xf>
    <xf numFmtId="0" fontId="25" fillId="3" borderId="20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 wrapText="1"/>
    </xf>
    <xf numFmtId="0" fontId="7" fillId="3" borderId="103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/>
    </xf>
    <xf numFmtId="0" fontId="3" fillId="0" borderId="13" xfId="1" applyBorder="1" applyAlignment="1">
      <alignment horizontal="center" vertical="center" wrapText="1"/>
    </xf>
    <xf numFmtId="0" fontId="3" fillId="3" borderId="13" xfId="1" applyFill="1" applyBorder="1" applyAlignment="1">
      <alignment horizontal="center" vertical="center"/>
    </xf>
    <xf numFmtId="0" fontId="7" fillId="3" borderId="56" xfId="1" applyFont="1" applyFill="1" applyBorder="1" applyAlignment="1">
      <alignment horizontal="left" vertical="center" wrapText="1" indent="1"/>
    </xf>
    <xf numFmtId="0" fontId="3" fillId="0" borderId="56" xfId="1" applyBorder="1" applyAlignment="1">
      <alignment horizontal="center" vertical="center" wrapText="1"/>
    </xf>
    <xf numFmtId="0" fontId="3" fillId="0" borderId="96" xfId="1" applyBorder="1" applyAlignment="1">
      <alignment horizontal="center" vertical="center" wrapText="1"/>
    </xf>
    <xf numFmtId="0" fontId="3" fillId="0" borderId="14" xfId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56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38" xfId="1" applyFont="1" applyFill="1" applyBorder="1" applyAlignment="1">
      <alignment horizontal="left" vertical="center" wrapText="1"/>
    </xf>
    <xf numFmtId="0" fontId="7" fillId="3" borderId="103" xfId="1" applyFont="1" applyFill="1" applyBorder="1" applyAlignment="1">
      <alignment horizontal="left" vertical="center" wrapText="1"/>
    </xf>
    <xf numFmtId="0" fontId="7" fillId="3" borderId="39" xfId="1" applyFont="1" applyFill="1" applyBorder="1" applyAlignment="1">
      <alignment horizontal="left" vertical="center" wrapText="1"/>
    </xf>
    <xf numFmtId="0" fontId="3" fillId="0" borderId="56" xfId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9" fillId="2" borderId="56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9" fillId="14" borderId="72" xfId="0" applyFont="1" applyFill="1" applyBorder="1" applyAlignment="1">
      <alignment horizontal="left" vertical="center"/>
    </xf>
    <xf numFmtId="0" fontId="29" fillId="14" borderId="73" xfId="0" applyFont="1" applyFill="1" applyBorder="1" applyAlignment="1">
      <alignment horizontal="left" vertical="center"/>
    </xf>
    <xf numFmtId="0" fontId="29" fillId="14" borderId="74" xfId="0" applyFont="1" applyFill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" fillId="14" borderId="72" xfId="0" applyFont="1" applyFill="1" applyBorder="1" applyAlignment="1">
      <alignment horizontal="left" vertical="center"/>
    </xf>
    <xf numFmtId="0" fontId="2" fillId="14" borderId="73" xfId="0" applyFont="1" applyFill="1" applyBorder="1" applyAlignment="1">
      <alignment horizontal="left" vertical="center"/>
    </xf>
    <xf numFmtId="0" fontId="2" fillId="14" borderId="74" xfId="0" applyFont="1" applyFill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8" fillId="14" borderId="72" xfId="0" applyFont="1" applyFill="1" applyBorder="1" applyAlignment="1">
      <alignment horizontal="left" vertical="center"/>
    </xf>
    <xf numFmtId="0" fontId="8" fillId="14" borderId="73" xfId="0" applyFont="1" applyFill="1" applyBorder="1" applyAlignment="1">
      <alignment horizontal="left" vertical="center"/>
    </xf>
    <xf numFmtId="0" fontId="8" fillId="14" borderId="74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9" fillId="14" borderId="72" xfId="0" applyFont="1" applyFill="1" applyBorder="1" applyAlignment="1">
      <alignment horizontal="left" vertical="center"/>
    </xf>
    <xf numFmtId="0" fontId="59" fillId="14" borderId="73" xfId="0" applyFont="1" applyFill="1" applyBorder="1" applyAlignment="1">
      <alignment horizontal="left" vertical="center"/>
    </xf>
    <xf numFmtId="0" fontId="59" fillId="14" borderId="7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3" fillId="2" borderId="10" xfId="3" applyFont="1" applyFill="1" applyBorder="1" applyAlignment="1">
      <alignment horizontal="center" vertical="center"/>
    </xf>
    <xf numFmtId="0" fontId="33" fillId="2" borderId="12" xfId="3" applyFont="1" applyFill="1" applyBorder="1" applyAlignment="1">
      <alignment horizontal="center" vertical="center"/>
    </xf>
    <xf numFmtId="0" fontId="33" fillId="2" borderId="11" xfId="3" applyFont="1" applyFill="1" applyBorder="1" applyAlignment="1">
      <alignment horizontal="center" vertical="center"/>
    </xf>
    <xf numFmtId="0" fontId="83" fillId="16" borderId="15" xfId="0" applyFont="1" applyFill="1" applyBorder="1" applyAlignment="1">
      <alignment horizontal="center" vertical="center" wrapText="1"/>
    </xf>
    <xf numFmtId="0" fontId="83" fillId="16" borderId="16" xfId="0" applyFont="1" applyFill="1" applyBorder="1" applyAlignment="1">
      <alignment horizontal="center" vertical="center" wrapText="1"/>
    </xf>
    <xf numFmtId="0" fontId="83" fillId="16" borderId="95" xfId="0" applyFont="1" applyFill="1" applyBorder="1" applyAlignment="1">
      <alignment horizontal="center" vertical="center" wrapText="1"/>
    </xf>
    <xf numFmtId="0" fontId="83" fillId="16" borderId="112" xfId="0" applyFont="1" applyFill="1" applyBorder="1" applyAlignment="1">
      <alignment horizontal="center" vertical="center" wrapText="1"/>
    </xf>
    <xf numFmtId="0" fontId="84" fillId="0" borderId="102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0" fontId="2" fillId="15" borderId="16" xfId="18" applyFont="1" applyFill="1" applyBorder="1" applyAlignment="1">
      <alignment horizontal="center" vertical="center"/>
    </xf>
    <xf numFmtId="0" fontId="2" fillId="15" borderId="17" xfId="18" applyFont="1" applyFill="1" applyBorder="1" applyAlignment="1">
      <alignment horizontal="center" vertical="center"/>
    </xf>
    <xf numFmtId="0" fontId="2" fillId="15" borderId="18" xfId="18" applyFont="1" applyFill="1" applyBorder="1" applyAlignment="1">
      <alignment horizontal="center" vertical="center"/>
    </xf>
    <xf numFmtId="0" fontId="6" fillId="0" borderId="13" xfId="18" applyFont="1" applyBorder="1" applyAlignment="1">
      <alignment horizontal="center" vertical="center"/>
    </xf>
    <xf numFmtId="0" fontId="7" fillId="0" borderId="13" xfId="18" applyFont="1" applyBorder="1" applyAlignment="1">
      <alignment horizontal="center" vertical="center" wrapText="1"/>
    </xf>
    <xf numFmtId="0" fontId="6" fillId="0" borderId="95" xfId="18" applyFont="1" applyBorder="1" applyAlignment="1">
      <alignment horizontal="center" vertical="center"/>
    </xf>
    <xf numFmtId="0" fontId="6" fillId="0" borderId="96" xfId="18" applyFont="1" applyBorder="1" applyAlignment="1">
      <alignment horizontal="center" vertical="center"/>
    </xf>
    <xf numFmtId="0" fontId="6" fillId="0" borderId="14" xfId="18" applyFont="1" applyBorder="1" applyAlignment="1">
      <alignment horizontal="center" vertical="center"/>
    </xf>
    <xf numFmtId="0" fontId="6" fillId="0" borderId="38" xfId="18" applyFont="1" applyBorder="1" applyAlignment="1">
      <alignment horizontal="center" vertical="center"/>
    </xf>
    <xf numFmtId="0" fontId="6" fillId="0" borderId="39" xfId="18" applyFont="1" applyBorder="1" applyAlignment="1">
      <alignment horizontal="center" vertical="center"/>
    </xf>
    <xf numFmtId="0" fontId="6" fillId="0" borderId="7" xfId="18" applyFont="1" applyBorder="1" applyAlignment="1">
      <alignment horizontal="center" vertical="center"/>
    </xf>
    <xf numFmtId="0" fontId="6" fillId="0" borderId="8" xfId="18" applyFont="1" applyBorder="1" applyAlignment="1">
      <alignment horizontal="center" vertical="center"/>
    </xf>
    <xf numFmtId="0" fontId="6" fillId="0" borderId="9" xfId="18" applyFont="1" applyBorder="1" applyAlignment="1">
      <alignment horizontal="center" vertical="center"/>
    </xf>
    <xf numFmtId="0" fontId="6" fillId="0" borderId="20" xfId="18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/>
    </xf>
    <xf numFmtId="0" fontId="7" fillId="0" borderId="11" xfId="18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 wrapText="1"/>
    </xf>
    <xf numFmtId="0" fontId="7" fillId="0" borderId="12" xfId="18" applyFont="1" applyBorder="1" applyAlignment="1">
      <alignment horizontal="center" vertical="center" wrapText="1"/>
    </xf>
    <xf numFmtId="0" fontId="7" fillId="0" borderId="11" xfId="18" applyFont="1" applyBorder="1" applyAlignment="1">
      <alignment horizontal="center" vertical="center" wrapText="1"/>
    </xf>
    <xf numFmtId="0" fontId="83" fillId="17" borderId="17" xfId="18" applyFont="1" applyFill="1" applyBorder="1" applyAlignment="1">
      <alignment horizontal="center" vertical="center"/>
    </xf>
    <xf numFmtId="0" fontId="83" fillId="17" borderId="99" xfId="18" applyFont="1" applyFill="1" applyBorder="1" applyAlignment="1">
      <alignment horizontal="center" vertical="center"/>
    </xf>
    <xf numFmtId="0" fontId="8" fillId="17" borderId="17" xfId="18" applyFont="1" applyFill="1" applyBorder="1" applyAlignment="1">
      <alignment horizontal="center" vertical="center"/>
    </xf>
    <xf numFmtId="0" fontId="8" fillId="17" borderId="99" xfId="18" applyFont="1" applyFill="1" applyBorder="1" applyAlignment="1">
      <alignment horizontal="center" vertical="center"/>
    </xf>
    <xf numFmtId="0" fontId="8" fillId="17" borderId="18" xfId="18" applyFont="1" applyFill="1" applyBorder="1" applyAlignment="1">
      <alignment horizontal="center" vertical="center"/>
    </xf>
    <xf numFmtId="0" fontId="84" fillId="0" borderId="97" xfId="18" applyFont="1" applyBorder="1" applyAlignment="1">
      <alignment horizontal="center" vertical="center"/>
    </xf>
    <xf numFmtId="0" fontId="84" fillId="0" borderId="98" xfId="18" applyFont="1" applyBorder="1" applyAlignment="1">
      <alignment horizontal="center" vertical="center"/>
    </xf>
    <xf numFmtId="0" fontId="7" fillId="0" borderId="97" xfId="18" applyFont="1" applyBorder="1" applyAlignment="1">
      <alignment horizontal="center" vertical="center"/>
    </xf>
    <xf numFmtId="0" fontId="7" fillId="0" borderId="98" xfId="18" applyFont="1" applyBorder="1" applyAlignment="1">
      <alignment horizontal="center" vertical="center"/>
    </xf>
    <xf numFmtId="0" fontId="7" fillId="0" borderId="97" xfId="18" applyFont="1" applyBorder="1" applyAlignment="1">
      <alignment horizontal="center" vertical="center" wrapText="1"/>
    </xf>
    <xf numFmtId="0" fontId="7" fillId="0" borderId="100" xfId="18" applyFont="1" applyBorder="1" applyAlignment="1">
      <alignment horizontal="center" vertical="center" wrapText="1"/>
    </xf>
    <xf numFmtId="0" fontId="7" fillId="0" borderId="98" xfId="18" applyFont="1" applyBorder="1" applyAlignment="1">
      <alignment horizontal="center" vertical="center" wrapText="1"/>
    </xf>
    <xf numFmtId="0" fontId="7" fillId="0" borderId="56" xfId="18" applyFont="1" applyBorder="1" applyAlignment="1">
      <alignment horizontal="center" vertical="center"/>
    </xf>
    <xf numFmtId="0" fontId="7" fillId="0" borderId="96" xfId="18" applyFont="1" applyBorder="1" applyAlignment="1">
      <alignment horizontal="center" vertical="center"/>
    </xf>
    <xf numFmtId="0" fontId="7" fillId="0" borderId="14" xfId="18" applyFont="1" applyBorder="1" applyAlignment="1">
      <alignment horizontal="center" vertical="center"/>
    </xf>
    <xf numFmtId="0" fontId="84" fillId="0" borderId="10" xfId="18" applyFont="1" applyBorder="1" applyAlignment="1">
      <alignment horizontal="center" vertical="center"/>
    </xf>
    <xf numFmtId="0" fontId="84" fillId="0" borderId="11" xfId="18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4" fillId="0" borderId="38" xfId="18" applyFont="1" applyBorder="1" applyAlignment="1">
      <alignment horizontal="center" vertical="center"/>
    </xf>
    <xf numFmtId="0" fontId="84" fillId="0" borderId="39" xfId="18" applyFont="1" applyBorder="1" applyAlignment="1">
      <alignment horizontal="center" vertical="center"/>
    </xf>
    <xf numFmtId="0" fontId="84" fillId="0" borderId="9" xfId="18" applyFont="1" applyBorder="1" applyAlignment="1">
      <alignment horizontal="center" vertical="center"/>
    </xf>
    <xf numFmtId="0" fontId="84" fillId="0" borderId="20" xfId="18" applyFont="1" applyBorder="1" applyAlignment="1">
      <alignment horizontal="center" vertical="center"/>
    </xf>
    <xf numFmtId="0" fontId="7" fillId="0" borderId="10" xfId="18" applyFont="1" applyBorder="1" applyAlignment="1">
      <alignment horizontal="left" vertical="center" wrapText="1"/>
    </xf>
    <xf numFmtId="0" fontId="7" fillId="0" borderId="12" xfId="18" applyFont="1" applyBorder="1" applyAlignment="1">
      <alignment horizontal="left" vertical="center" wrapText="1"/>
    </xf>
    <xf numFmtId="0" fontId="7" fillId="0" borderId="11" xfId="18" applyFont="1" applyBorder="1" applyAlignment="1">
      <alignment horizontal="left" vertical="center" wrapText="1"/>
    </xf>
    <xf numFmtId="0" fontId="84" fillId="0" borderId="7" xfId="18" applyFont="1" applyBorder="1" applyAlignment="1">
      <alignment horizontal="center" vertical="center"/>
    </xf>
    <xf numFmtId="0" fontId="84" fillId="0" borderId="8" xfId="18" applyFont="1" applyBorder="1" applyAlignment="1">
      <alignment horizontal="center" vertical="center"/>
    </xf>
    <xf numFmtId="0" fontId="2" fillId="13" borderId="16" xfId="18" applyFont="1" applyFill="1" applyBorder="1" applyAlignment="1">
      <alignment horizontal="center" vertical="center"/>
    </xf>
    <xf numFmtId="0" fontId="2" fillId="13" borderId="17" xfId="18" applyFont="1" applyFill="1" applyBorder="1" applyAlignment="1">
      <alignment horizontal="center" vertical="center"/>
    </xf>
    <xf numFmtId="0" fontId="2" fillId="13" borderId="18" xfId="18" applyFont="1" applyFill="1" applyBorder="1" applyAlignment="1">
      <alignment horizontal="center" vertical="center"/>
    </xf>
    <xf numFmtId="0" fontId="7" fillId="0" borderId="95" xfId="18" applyFont="1" applyBorder="1" applyAlignment="1">
      <alignment horizontal="center" vertical="center"/>
    </xf>
    <xf numFmtId="0" fontId="36" fillId="11" borderId="0" xfId="0" applyFont="1" applyFill="1" applyAlignment="1">
      <alignment horizontal="center" vertical="center"/>
    </xf>
    <xf numFmtId="0" fontId="34" fillId="8" borderId="69" xfId="0" applyFont="1" applyFill="1" applyBorder="1" applyAlignment="1">
      <alignment horizontal="center" vertical="center"/>
    </xf>
    <xf numFmtId="0" fontId="34" fillId="8" borderId="70" xfId="0" applyFont="1" applyFill="1" applyBorder="1" applyAlignment="1">
      <alignment horizontal="center" vertical="center"/>
    </xf>
    <xf numFmtId="0" fontId="34" fillId="8" borderId="71" xfId="0" applyFont="1" applyFill="1" applyBorder="1" applyAlignment="1">
      <alignment horizontal="center" vertical="center"/>
    </xf>
    <xf numFmtId="0" fontId="30" fillId="0" borderId="65" xfId="0" applyFont="1" applyBorder="1" applyAlignment="1">
      <alignment horizontal="center" vertical="center" wrapText="1" readingOrder="1"/>
    </xf>
    <xf numFmtId="0" fontId="30" fillId="0" borderId="66" xfId="0" applyFont="1" applyBorder="1" applyAlignment="1">
      <alignment horizontal="center" vertical="center" wrapText="1" readingOrder="1"/>
    </xf>
    <xf numFmtId="0" fontId="30" fillId="0" borderId="67" xfId="0" applyFont="1" applyBorder="1" applyAlignment="1">
      <alignment horizontal="center" vertical="center" wrapText="1" readingOrder="1"/>
    </xf>
    <xf numFmtId="0" fontId="86" fillId="10" borderId="0" xfId="0" applyFont="1" applyFill="1">
      <alignment vertical="center"/>
    </xf>
  </cellXfs>
  <cellStyles count="19">
    <cellStyle name="통화 [0] 2" xfId="4"/>
    <cellStyle name="통화 [0] 2 2" xfId="15"/>
    <cellStyle name="통화 [0] 2 2 2" xfId="17"/>
    <cellStyle name="통화 [0] 2 3" xfId="16"/>
    <cellStyle name="표준" xfId="0" builtinId="0"/>
    <cellStyle name="표준 2" xfId="1"/>
    <cellStyle name="표준 2 18" xfId="18"/>
    <cellStyle name="표준 2 2" xfId="5"/>
    <cellStyle name="표준 2 3" xfId="6"/>
    <cellStyle name="표준 2 4" xfId="7"/>
    <cellStyle name="표준 2 5" xfId="8"/>
    <cellStyle name="표준 2 6" xfId="9"/>
    <cellStyle name="표준 3" xfId="2"/>
    <cellStyle name="표준 3 2" xfId="10"/>
    <cellStyle name="표준 4" xfId="3"/>
    <cellStyle name="표준 5" xfId="11"/>
    <cellStyle name="표준 6" xfId="14"/>
    <cellStyle name="하이퍼링크 2" xfId="12"/>
    <cellStyle name="하이퍼링크 3" xfId="1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118439</xdr:colOff>
      <xdr:row>7</xdr:row>
      <xdr:rowOff>85725</xdr:rowOff>
    </xdr:from>
    <xdr:to>
      <xdr:col>14</xdr:col>
      <xdr:colOff>270941</xdr:colOff>
      <xdr:row>34</xdr:row>
      <xdr:rowOff>107511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96314" y="2314575"/>
          <a:ext cx="1666977" cy="69940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18956</xdr:colOff>
      <xdr:row>24</xdr:row>
      <xdr:rowOff>83820</xdr:rowOff>
    </xdr:from>
    <xdr:to>
      <xdr:col>11</xdr:col>
      <xdr:colOff>106680</xdr:colOff>
      <xdr:row>24</xdr:row>
      <xdr:rowOff>85725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CxnSpPr/>
      </xdr:nvCxnSpPr>
      <xdr:spPr>
        <a:xfrm flipV="1">
          <a:off x="1390556" y="5627370"/>
          <a:ext cx="6488524" cy="190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71437</xdr:rowOff>
    </xdr:from>
    <xdr:to>
      <xdr:col>7</xdr:col>
      <xdr:colOff>152851</xdr:colOff>
      <xdr:row>24</xdr:row>
      <xdr:rowOff>80963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GrpSpPr/>
      </xdr:nvGrpSpPr>
      <xdr:grpSpPr>
        <a:xfrm>
          <a:off x="1371600" y="4357687"/>
          <a:ext cx="3810451" cy="1266826"/>
          <a:chOff x="437400" y="3919537"/>
          <a:chExt cx="3513050" cy="1266826"/>
        </a:xfrm>
      </xdr:grpSpPr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SpPr/>
        </xdr:nvSpPr>
        <xdr:spPr>
          <a:xfrm>
            <a:off x="437400" y="3919538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altLang="ko-KR" sz="2000">
                <a:solidFill>
                  <a:sysClr val="windowText" lastClr="000000"/>
                </a:solidFill>
              </a:rPr>
              <a:t>1</a:t>
            </a:r>
            <a:endParaRPr lang="ko-KR" altLang="en-US" sz="2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SpPr/>
        </xdr:nvSpPr>
        <xdr:spPr>
          <a:xfrm>
            <a:off x="1040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2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xmlns="" id="{00000000-0008-0000-0300-000006000000}"/>
              </a:ext>
            </a:extLst>
          </xdr:cNvPr>
          <xdr:cNvSpPr/>
        </xdr:nvSpPr>
        <xdr:spPr>
          <a:xfrm>
            <a:off x="16439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3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xmlns="" id="{00000000-0008-0000-0300-000007000000}"/>
              </a:ext>
            </a:extLst>
          </xdr:cNvPr>
          <xdr:cNvSpPr/>
        </xdr:nvSpPr>
        <xdr:spPr>
          <a:xfrm>
            <a:off x="22471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4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xmlns="" id="{00000000-0008-0000-0300-000008000000}"/>
              </a:ext>
            </a:extLst>
          </xdr:cNvPr>
          <xdr:cNvSpPr/>
        </xdr:nvSpPr>
        <xdr:spPr>
          <a:xfrm>
            <a:off x="28504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5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xmlns="" id="{00000000-0008-0000-0300-000009000000}"/>
              </a:ext>
            </a:extLst>
          </xdr:cNvPr>
          <xdr:cNvSpPr/>
        </xdr:nvSpPr>
        <xdr:spPr>
          <a:xfrm>
            <a:off x="3453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6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269429</xdr:colOff>
      <xdr:row>16</xdr:row>
      <xdr:rowOff>116206</xdr:rowOff>
    </xdr:from>
    <xdr:to>
      <xdr:col>3</xdr:col>
      <xdr:colOff>401908</xdr:colOff>
      <xdr:row>18</xdr:row>
      <xdr:rowOff>71439</xdr:rowOff>
    </xdr:to>
    <xdr:cxnSp macro="">
      <xdr:nvCxnSpPr>
        <xdr:cNvPr id="10" name="꺾인 연결선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CxnSpPr>
          <a:stCxn id="4" idx="0"/>
          <a:endCxn id="11" idx="2"/>
        </xdr:cNvCxnSpPr>
      </xdr:nvCxnSpPr>
      <xdr:spPr>
        <a:xfrm rot="5400000" flipH="1" flipV="1">
          <a:off x="1863002" y="3761383"/>
          <a:ext cx="374333" cy="81827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603790</xdr:colOff>
      <xdr:row>15</xdr:row>
      <xdr:rowOff>0</xdr:rowOff>
    </xdr:from>
    <xdr:to>
      <xdr:col>4</xdr:col>
      <xdr:colOff>114300</xdr:colOff>
      <xdr:row>16</xdr:row>
      <xdr:rowOff>116205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SpPr txBox="1"/>
      </xdr:nvSpPr>
      <xdr:spPr>
        <a:xfrm>
          <a:off x="1975390" y="3657600"/>
          <a:ext cx="967835" cy="3257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Mark time</a:t>
          </a:r>
          <a:endParaRPr lang="ko-KR" altLang="en-US" sz="1400" b="1"/>
        </a:p>
      </xdr:txBody>
    </xdr:sp>
    <xdr:clientData/>
  </xdr:twoCellAnchor>
  <xdr:twoCellAnchor>
    <xdr:from>
      <xdr:col>3</xdr:col>
      <xdr:colOff>98966</xdr:colOff>
      <xdr:row>26</xdr:row>
      <xdr:rowOff>19050</xdr:rowOff>
    </xdr:from>
    <xdr:to>
      <xdr:col>4</xdr:col>
      <xdr:colOff>285750</xdr:colOff>
      <xdr:row>27</xdr:row>
      <xdr:rowOff>154305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SpPr txBox="1"/>
      </xdr:nvSpPr>
      <xdr:spPr>
        <a:xfrm>
          <a:off x="2156366" y="5981700"/>
          <a:ext cx="95830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Wait time</a:t>
          </a:r>
          <a:endParaRPr lang="ko-KR" altLang="en-US" sz="1400" b="1"/>
        </a:p>
      </xdr:txBody>
    </xdr:sp>
    <xdr:clientData/>
  </xdr:twoCellAnchor>
  <xdr:twoCellAnchor>
    <xdr:from>
      <xdr:col>2</xdr:col>
      <xdr:colOff>531400</xdr:colOff>
      <xdr:row>24</xdr:row>
      <xdr:rowOff>129538</xdr:rowOff>
    </xdr:from>
    <xdr:to>
      <xdr:col>3</xdr:col>
      <xdr:colOff>98966</xdr:colOff>
      <xdr:row>26</xdr:row>
      <xdr:rowOff>212408</xdr:rowOff>
    </xdr:to>
    <xdr:cxnSp macro="">
      <xdr:nvCxnSpPr>
        <xdr:cNvPr id="13" name="Shape 36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CxnSpPr/>
      </xdr:nvCxnSpPr>
      <xdr:spPr>
        <a:xfrm rot="16200000" flipH="1">
          <a:off x="1778698" y="5797390"/>
          <a:ext cx="501970" cy="253366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171356</xdr:colOff>
      <xdr:row>20</xdr:row>
      <xdr:rowOff>211455</xdr:rowOff>
    </xdr:from>
    <xdr:to>
      <xdr:col>11</xdr:col>
      <xdr:colOff>85631</xdr:colOff>
      <xdr:row>20</xdr:row>
      <xdr:rowOff>211455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CxnSpPr/>
      </xdr:nvCxnSpPr>
      <xdr:spPr>
        <a:xfrm>
          <a:off x="5200556" y="4916805"/>
          <a:ext cx="2657475" cy="0"/>
        </a:xfrm>
        <a:prstGeom prst="straightConnector1">
          <a:avLst/>
        </a:prstGeom>
        <a:ln w="28575">
          <a:solidFill>
            <a:srgbClr val="FF0000"/>
          </a:solidFill>
          <a:prstDash val="sys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622840</xdr:colOff>
      <xdr:row>21</xdr:row>
      <xdr:rowOff>0</xdr:rowOff>
    </xdr:from>
    <xdr:to>
      <xdr:col>10</xdr:col>
      <xdr:colOff>333281</xdr:colOff>
      <xdr:row>22</xdr:row>
      <xdr:rowOff>104775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SpPr txBox="1"/>
      </xdr:nvSpPr>
      <xdr:spPr>
        <a:xfrm>
          <a:off x="5652040" y="4914900"/>
          <a:ext cx="1767841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Pause time : 1000ms</a:t>
          </a:r>
          <a:endParaRPr lang="ko-KR" altLang="en-US" sz="1400" b="1"/>
        </a:p>
      </xdr:txBody>
    </xdr:sp>
    <xdr:clientData/>
  </xdr:twoCellAnchor>
  <xdr:twoCellAnchor>
    <xdr:from>
      <xdr:col>11</xdr:col>
      <xdr:colOff>104681</xdr:colOff>
      <xdr:row>18</xdr:row>
      <xdr:rowOff>51435</xdr:rowOff>
    </xdr:from>
    <xdr:to>
      <xdr:col>11</xdr:col>
      <xdr:colOff>104681</xdr:colOff>
      <xdr:row>24</xdr:row>
      <xdr:rowOff>91440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CxnSpPr/>
      </xdr:nvCxnSpPr>
      <xdr:spPr>
        <a:xfrm>
          <a:off x="7877081" y="4337685"/>
          <a:ext cx="0" cy="12973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76201</xdr:rowOff>
    </xdr:from>
    <xdr:to>
      <xdr:col>11</xdr:col>
      <xdr:colOff>114300</xdr:colOff>
      <xdr:row>21</xdr:row>
      <xdr:rowOff>85725</xdr:rowOff>
    </xdr:to>
    <xdr:cxnSp macro="">
      <xdr:nvCxnSpPr>
        <xdr:cNvPr id="17" name="꺾인 연결선 92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CxnSpPr>
          <a:endCxn id="4" idx="1"/>
        </xdr:cNvCxnSpPr>
      </xdr:nvCxnSpPr>
      <xdr:spPr>
        <a:xfrm rot="10800000">
          <a:off x="1371600" y="4991101"/>
          <a:ext cx="6515100" cy="9524"/>
        </a:xfrm>
        <a:prstGeom prst="bentConnector5">
          <a:avLst>
            <a:gd name="adj1" fmla="val -11150"/>
            <a:gd name="adj2" fmla="val -16651753"/>
            <a:gd name="adj3" fmla="val 107727"/>
          </a:avLst>
        </a:prstGeom>
        <a:ln w="254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527590</xdr:colOff>
      <xdr:row>29</xdr:row>
      <xdr:rowOff>19050</xdr:rowOff>
    </xdr:from>
    <xdr:to>
      <xdr:col>10</xdr:col>
      <xdr:colOff>438149</xdr:colOff>
      <xdr:row>30</xdr:row>
      <xdr:rowOff>154305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SpPr txBox="1"/>
      </xdr:nvSpPr>
      <xdr:spPr>
        <a:xfrm>
          <a:off x="4870990" y="6610350"/>
          <a:ext cx="265375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Buzzer Timeout </a:t>
          </a:r>
          <a:r>
            <a:rPr lang="ko-KR" altLang="en-US" sz="1400" b="1"/>
            <a:t>까지 반복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1323974</xdr:colOff>
      <xdr:row>29</xdr:row>
      <xdr:rowOff>23449</xdr:rowOff>
    </xdr:from>
    <xdr:to>
      <xdr:col>1</xdr:col>
      <xdr:colOff>2047141</xdr:colOff>
      <xdr:row>33</xdr:row>
      <xdr:rowOff>1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CxnSpPr/>
      </xdr:nvCxnSpPr>
      <xdr:spPr>
        <a:xfrm rot="5400000" flipH="1" flipV="1">
          <a:off x="2002082" y="4622191"/>
          <a:ext cx="814752" cy="723167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1321575</xdr:colOff>
      <xdr:row>28</xdr:row>
      <xdr:rowOff>127286</xdr:rowOff>
    </xdr:from>
    <xdr:to>
      <xdr:col>1</xdr:col>
      <xdr:colOff>1321575</xdr:colOff>
      <xdr:row>36</xdr:row>
      <xdr:rowOff>54017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CxnSpPr/>
      </xdr:nvCxnSpPr>
      <xdr:spPr>
        <a:xfrm rot="5400000" flipH="1" flipV="1">
          <a:off x="1243909" y="5272252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2034778</xdr:colOff>
      <xdr:row>29</xdr:row>
      <xdr:rowOff>25003</xdr:rowOff>
    </xdr:from>
    <xdr:to>
      <xdr:col>4</xdr:col>
      <xdr:colOff>351234</xdr:colOff>
      <xdr:row>29</xdr:row>
      <xdr:rowOff>26591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CxnSpPr/>
      </xdr:nvCxnSpPr>
      <xdr:spPr>
        <a:xfrm>
          <a:off x="2758678" y="4577953"/>
          <a:ext cx="1907381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390547</xdr:colOff>
      <xdr:row>26</xdr:row>
      <xdr:rowOff>153353</xdr:rowOff>
    </xdr:from>
    <xdr:to>
      <xdr:col>4</xdr:col>
      <xdr:colOff>1028700</xdr:colOff>
      <xdr:row>29</xdr:row>
      <xdr:rowOff>47623</xdr:rowOff>
    </xdr:to>
    <xdr:cxnSp macro="">
      <xdr:nvCxnSpPr>
        <xdr:cNvPr id="5" name="꺾인 연결선 159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CxnSpPr>
          <a:stCxn id="6" idx="1"/>
        </xdr:cNvCxnSpPr>
      </xdr:nvCxnSpPr>
      <xdr:spPr>
        <a:xfrm rot="10800000" flipV="1">
          <a:off x="4705372" y="4077653"/>
          <a:ext cx="638153" cy="52292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1028699</xdr:colOff>
      <xdr:row>25</xdr:row>
      <xdr:rowOff>180975</xdr:rowOff>
    </xdr:from>
    <xdr:to>
      <xdr:col>6</xdr:col>
      <xdr:colOff>200025</xdr:colOff>
      <xdr:row>27</xdr:row>
      <xdr:rowOff>125730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5343524" y="3895725"/>
          <a:ext cx="2514601" cy="36385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1</xdr:col>
      <xdr:colOff>857234</xdr:colOff>
      <xdr:row>33</xdr:row>
      <xdr:rowOff>19061</xdr:rowOff>
    </xdr:from>
    <xdr:to>
      <xdr:col>1</xdr:col>
      <xdr:colOff>1295397</xdr:colOff>
      <xdr:row>38</xdr:row>
      <xdr:rowOff>96204</xdr:rowOff>
    </xdr:to>
    <xdr:cxnSp macro="">
      <xdr:nvCxnSpPr>
        <xdr:cNvPr id="7" name="꺾인 연결선 92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CxnSpPr>
          <a:stCxn id="8" idx="1"/>
        </xdr:cNvCxnSpPr>
      </xdr:nvCxnSpPr>
      <xdr:spPr>
        <a:xfrm rot="10800000" flipH="1">
          <a:off x="1581134" y="5410211"/>
          <a:ext cx="438163" cy="1124893"/>
        </a:xfrm>
        <a:prstGeom prst="bentConnector4">
          <a:avLst>
            <a:gd name="adj1" fmla="val -52172"/>
            <a:gd name="adj2" fmla="val 5724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857235</xdr:colOff>
      <xdr:row>37</xdr:row>
      <xdr:rowOff>142875</xdr:rowOff>
    </xdr:from>
    <xdr:to>
      <xdr:col>3</xdr:col>
      <xdr:colOff>123825</xdr:colOff>
      <xdr:row>39</xdr:row>
      <xdr:rowOff>49530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581135" y="6372225"/>
          <a:ext cx="2181240" cy="32575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1066800</xdr:colOff>
      <xdr:row>30</xdr:row>
      <xdr:rowOff>14080</xdr:rowOff>
    </xdr:from>
    <xdr:to>
      <xdr:col>5</xdr:col>
      <xdr:colOff>23192</xdr:colOff>
      <xdr:row>30</xdr:row>
      <xdr:rowOff>209549</xdr:rowOff>
    </xdr:to>
    <xdr:cxnSp macro="">
      <xdr:nvCxnSpPr>
        <xdr:cNvPr id="9" name="꺾인 연결선 73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CxnSpPr>
          <a:stCxn id="10" idx="1"/>
        </xdr:cNvCxnSpPr>
      </xdr:nvCxnSpPr>
      <xdr:spPr>
        <a:xfrm rot="10800000" flipV="1">
          <a:off x="5381625" y="4776580"/>
          <a:ext cx="1623392" cy="195469"/>
        </a:xfrm>
        <a:prstGeom prst="bentConnector3">
          <a:avLst>
            <a:gd name="adj1" fmla="val 71122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23192</xdr:colOff>
      <xdr:row>29</xdr:row>
      <xdr:rowOff>9112</xdr:rowOff>
    </xdr:from>
    <xdr:to>
      <xdr:col>9</xdr:col>
      <xdr:colOff>114300</xdr:colOff>
      <xdr:row>31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7005017" y="4562062"/>
          <a:ext cx="2796208" cy="42903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en-US" altLang="ko-K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ko-KR" alt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중 </a:t>
          </a:r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371475</xdr:colOff>
      <xdr:row>29</xdr:row>
      <xdr:rowOff>47625</xdr:rowOff>
    </xdr:from>
    <xdr:to>
      <xdr:col>4</xdr:col>
      <xdr:colOff>1914525</xdr:colOff>
      <xdr:row>32</xdr:row>
      <xdr:rowOff>200025</xdr:rowOff>
    </xdr:to>
    <xdr:cxnSp macro="">
      <xdr:nvCxnSpPr>
        <xdr:cNvPr id="11" name="직선 연결선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CxnSpPr/>
      </xdr:nvCxnSpPr>
      <xdr:spPr>
        <a:xfrm>
          <a:off x="4686300" y="4600575"/>
          <a:ext cx="1543050" cy="781050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2035951</xdr:colOff>
      <xdr:row>28</xdr:row>
      <xdr:rowOff>127287</xdr:rowOff>
    </xdr:from>
    <xdr:to>
      <xdr:col>1</xdr:col>
      <xdr:colOff>2035951</xdr:colOff>
      <xdr:row>36</xdr:row>
      <xdr:rowOff>54018</xdr:rowOff>
    </xdr:to>
    <xdr:cxnSp macro="">
      <xdr:nvCxnSpPr>
        <xdr:cNvPr id="12" name="직선 연결선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CxnSpPr/>
      </xdr:nvCxnSpPr>
      <xdr:spPr>
        <a:xfrm rot="5400000" flipH="1" flipV="1">
          <a:off x="1958285" y="5272253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369077</xdr:colOff>
      <xdr:row>28</xdr:row>
      <xdr:rowOff>127288</xdr:rowOff>
    </xdr:from>
    <xdr:to>
      <xdr:col>4</xdr:col>
      <xdr:colOff>369077</xdr:colOff>
      <xdr:row>36</xdr:row>
      <xdr:rowOff>54019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CxnSpPr/>
      </xdr:nvCxnSpPr>
      <xdr:spPr>
        <a:xfrm rot="5400000" flipH="1" flipV="1">
          <a:off x="3882336" y="5272254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1893078</xdr:colOff>
      <xdr:row>28</xdr:row>
      <xdr:rowOff>127289</xdr:rowOff>
    </xdr:from>
    <xdr:to>
      <xdr:col>4</xdr:col>
      <xdr:colOff>1893078</xdr:colOff>
      <xdr:row>36</xdr:row>
      <xdr:rowOff>54020</xdr:rowOff>
    </xdr:to>
    <xdr:cxnSp macro="">
      <xdr:nvCxnSpPr>
        <xdr:cNvPr id="14" name="직선 연결선 13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CxnSpPr/>
      </xdr:nvCxnSpPr>
      <xdr:spPr>
        <a:xfrm rot="5400000" flipH="1" flipV="1">
          <a:off x="5406337" y="5272255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1790700</xdr:colOff>
      <xdr:row>31</xdr:row>
      <xdr:rowOff>9525</xdr:rowOff>
    </xdr:from>
    <xdr:to>
      <xdr:col>4</xdr:col>
      <xdr:colOff>1083675</xdr:colOff>
      <xdr:row>31</xdr:row>
      <xdr:rowOff>19050</xdr:rowOff>
    </xdr:to>
    <xdr:cxnSp macro="">
      <xdr:nvCxnSpPr>
        <xdr:cNvPr id="15" name="직선 연결선 14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CxnSpPr/>
      </xdr:nvCxnSpPr>
      <xdr:spPr>
        <a:xfrm flipV="1">
          <a:off x="2514600" y="4981575"/>
          <a:ext cx="2883900" cy="9525"/>
        </a:xfrm>
        <a:prstGeom prst="line">
          <a:avLst/>
        </a:prstGeom>
        <a:ln w="25400">
          <a:solidFill>
            <a:srgbClr val="7030A0"/>
          </a:solidFill>
          <a:prstDash val="sysDot"/>
          <a:headEnd type="oval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1790702</xdr:colOff>
      <xdr:row>29</xdr:row>
      <xdr:rowOff>104774</xdr:rowOff>
    </xdr:from>
    <xdr:to>
      <xdr:col>1</xdr:col>
      <xdr:colOff>2066926</xdr:colOff>
      <xdr:row>31</xdr:row>
      <xdr:rowOff>55077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CxnSpPr/>
      </xdr:nvCxnSpPr>
      <xdr:spPr>
        <a:xfrm rot="5400000">
          <a:off x="2468012" y="4704314"/>
          <a:ext cx="369403" cy="276224"/>
        </a:xfrm>
        <a:prstGeom prst="line">
          <a:avLst/>
        </a:prstGeom>
        <a:ln w="25400">
          <a:solidFill>
            <a:srgbClr val="7030A0"/>
          </a:solidFill>
          <a:prstDash val="sysDot"/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604630</xdr:colOff>
      <xdr:row>29</xdr:row>
      <xdr:rowOff>173935</xdr:rowOff>
    </xdr:from>
    <xdr:to>
      <xdr:col>1</xdr:col>
      <xdr:colOff>1283804</xdr:colOff>
      <xdr:row>32</xdr:row>
      <xdr:rowOff>198782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CxnSpPr/>
      </xdr:nvCxnSpPr>
      <xdr:spPr>
        <a:xfrm>
          <a:off x="1325217" y="4679674"/>
          <a:ext cx="679174" cy="6460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2087218</xdr:colOff>
      <xdr:row>27</xdr:row>
      <xdr:rowOff>165652</xdr:rowOff>
    </xdr:from>
    <xdr:to>
      <xdr:col>2</xdr:col>
      <xdr:colOff>414131</xdr:colOff>
      <xdr:row>29</xdr:row>
      <xdr:rowOff>0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xmlns="" id="{00000000-0008-0000-0400-000013000000}"/>
            </a:ext>
          </a:extLst>
        </xdr:cNvPr>
        <xdr:cNvCxnSpPr/>
      </xdr:nvCxnSpPr>
      <xdr:spPr>
        <a:xfrm flipH="1">
          <a:off x="2807805" y="4257261"/>
          <a:ext cx="563217" cy="2484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165652</xdr:colOff>
      <xdr:row>27</xdr:row>
      <xdr:rowOff>198782</xdr:rowOff>
    </xdr:from>
    <xdr:to>
      <xdr:col>4</xdr:col>
      <xdr:colOff>397565</xdr:colOff>
      <xdr:row>29</xdr:row>
      <xdr:rowOff>8283</xdr:rowOff>
    </xdr:to>
    <xdr:cxnSp macro="">
      <xdr:nvCxnSpPr>
        <xdr:cNvPr id="23" name="직선 화살표 연결선 22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CxnSpPr/>
      </xdr:nvCxnSpPr>
      <xdr:spPr>
        <a:xfrm>
          <a:off x="4480891" y="4290391"/>
          <a:ext cx="231913" cy="2236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1921566</xdr:colOff>
      <xdr:row>32</xdr:row>
      <xdr:rowOff>182217</xdr:rowOff>
    </xdr:from>
    <xdr:to>
      <xdr:col>5</xdr:col>
      <xdr:colOff>82826</xdr:colOff>
      <xdr:row>34</xdr:row>
      <xdr:rowOff>82826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xmlns="" id="{00000000-0008-0000-0400-00001B000000}"/>
            </a:ext>
          </a:extLst>
        </xdr:cNvPr>
        <xdr:cNvCxnSpPr/>
      </xdr:nvCxnSpPr>
      <xdr:spPr>
        <a:xfrm flipH="1" flipV="1">
          <a:off x="6236805" y="5309152"/>
          <a:ext cx="828260" cy="3147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1285875</xdr:colOff>
      <xdr:row>220</xdr:row>
      <xdr:rowOff>180975</xdr:rowOff>
    </xdr:from>
    <xdr:to>
      <xdr:col>9</xdr:col>
      <xdr:colOff>627926</xdr:colOff>
      <xdr:row>225</xdr:row>
      <xdr:rowOff>114177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96050" y="48358425"/>
          <a:ext cx="5790476" cy="9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220</xdr:row>
      <xdr:rowOff>180975</xdr:rowOff>
    </xdr:from>
    <xdr:to>
      <xdr:col>6</xdr:col>
      <xdr:colOff>1218473</xdr:colOff>
      <xdr:row>225</xdr:row>
      <xdr:rowOff>142749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8358425"/>
          <a:ext cx="5819048" cy="1009524"/>
        </a:xfrm>
        <a:prstGeom prst="rect">
          <a:avLst/>
        </a:prstGeom>
      </xdr:spPr>
    </xdr:pic>
    <xdr:clientData/>
  </xdr:twoCellAnchor>
  <xdr:twoCellAnchor>
    <xdr:from>
      <xdr:col>5</xdr:col>
      <xdr:colOff>147205</xdr:colOff>
      <xdr:row>116</xdr:row>
      <xdr:rowOff>86591</xdr:rowOff>
    </xdr:from>
    <xdr:to>
      <xdr:col>5</xdr:col>
      <xdr:colOff>1203614</xdr:colOff>
      <xdr:row>116</xdr:row>
      <xdr:rowOff>132310</xdr:rowOff>
    </xdr:to>
    <xdr:sp macro="" textlink="">
      <xdr:nvSpPr>
        <xdr:cNvPr id="2" name="오른쪽 화살표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3976255" y="15802841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143743</xdr:colOff>
      <xdr:row>117</xdr:row>
      <xdr:rowOff>83127</xdr:rowOff>
    </xdr:from>
    <xdr:to>
      <xdr:col>5</xdr:col>
      <xdr:colOff>1200152</xdr:colOff>
      <xdr:row>117</xdr:row>
      <xdr:rowOff>128846</xdr:rowOff>
    </xdr:to>
    <xdr:sp macro="" textlink="">
      <xdr:nvSpPr>
        <xdr:cNvPr id="3" name="오른쪽 화살표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10800000">
          <a:off x="3972793" y="16008927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161059</xdr:colOff>
      <xdr:row>118</xdr:row>
      <xdr:rowOff>83128</xdr:rowOff>
    </xdr:from>
    <xdr:to>
      <xdr:col>5</xdr:col>
      <xdr:colOff>1217468</xdr:colOff>
      <xdr:row>118</xdr:row>
      <xdr:rowOff>128847</xdr:rowOff>
    </xdr:to>
    <xdr:sp macro="" textlink="">
      <xdr:nvSpPr>
        <xdr:cNvPr id="4" name="오른쪽 화살표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>
          <a:off x="3990109" y="16218478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166255</xdr:colOff>
      <xdr:row>120</xdr:row>
      <xdr:rowOff>77066</xdr:rowOff>
    </xdr:from>
    <xdr:to>
      <xdr:col>5</xdr:col>
      <xdr:colOff>1222664</xdr:colOff>
      <xdr:row>120</xdr:row>
      <xdr:rowOff>122785</xdr:rowOff>
    </xdr:to>
    <xdr:sp macro="" textlink="">
      <xdr:nvSpPr>
        <xdr:cNvPr id="16" name="오른쪽 화살표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/>
      </xdr:nvSpPr>
      <xdr:spPr>
        <a:xfrm>
          <a:off x="3766705" y="19565216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209550</xdr:colOff>
      <xdr:row>121</xdr:row>
      <xdr:rowOff>95250</xdr:rowOff>
    </xdr:from>
    <xdr:to>
      <xdr:col>5</xdr:col>
      <xdr:colOff>1265959</xdr:colOff>
      <xdr:row>121</xdr:row>
      <xdr:rowOff>140969</xdr:rowOff>
    </xdr:to>
    <xdr:sp macro="" textlink="">
      <xdr:nvSpPr>
        <xdr:cNvPr id="17" name="오른쪽 화살표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/>
      </xdr:nvSpPr>
      <xdr:spPr>
        <a:xfrm rot="10800000">
          <a:off x="3810000" y="19792950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712470</xdr:colOff>
      <xdr:row>218</xdr:row>
      <xdr:rowOff>38099</xdr:rowOff>
    </xdr:from>
    <xdr:to>
      <xdr:col>6</xdr:col>
      <xdr:colOff>1819275</xdr:colOff>
      <xdr:row>219</xdr:row>
      <xdr:rowOff>139064</xdr:rowOff>
    </xdr:to>
    <xdr:sp macro="" textlink="">
      <xdr:nvSpPr>
        <xdr:cNvPr id="41" name="직사각형 40">
          <a:extLst>
            <a:ext uri="{FF2B5EF4-FFF2-40B4-BE49-F238E27FC236}">
              <a16:creationId xmlns:a16="http://schemas.microsoft.com/office/drawing/2014/main" xmlns="" id="{00000000-0008-0000-0500-000029000000}"/>
            </a:ext>
          </a:extLst>
        </xdr:cNvPr>
        <xdr:cNvSpPr/>
      </xdr:nvSpPr>
      <xdr:spPr>
        <a:xfrm>
          <a:off x="5922645" y="47796449"/>
          <a:ext cx="1106805" cy="31051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F/W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VERSION</a:t>
          </a:r>
          <a:endParaRPr lang="ko-KR" altLang="ko-KR">
            <a:effectLst/>
          </a:endParaRPr>
        </a:p>
      </xdr:txBody>
    </xdr:sp>
    <xdr:clientData/>
  </xdr:twoCellAnchor>
  <xdr:twoCellAnchor>
    <xdr:from>
      <xdr:col>6</xdr:col>
      <xdr:colOff>723900</xdr:colOff>
      <xdr:row>226</xdr:row>
      <xdr:rowOff>171449</xdr:rowOff>
    </xdr:from>
    <xdr:to>
      <xdr:col>6</xdr:col>
      <xdr:colOff>2686050</xdr:colOff>
      <xdr:row>230</xdr:row>
      <xdr:rowOff>171450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xmlns="" id="{00000000-0008-0000-0500-00002A000000}"/>
            </a:ext>
          </a:extLst>
        </xdr:cNvPr>
        <xdr:cNvSpPr/>
      </xdr:nvSpPr>
      <xdr:spPr>
        <a:xfrm>
          <a:off x="5934075" y="51901724"/>
          <a:ext cx="1962150" cy="838201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제조사 코드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리모트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-&gt; BRM_BA02)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모본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BMM_BA02</a:t>
          </a:r>
          <a:endParaRPr lang="ko-KR" altLang="ko-KR">
            <a:effectLst/>
          </a:endParaRPr>
        </a:p>
      </xdr:txBody>
    </xdr:sp>
    <xdr:clientData/>
  </xdr:twoCellAnchor>
  <xdr:twoCellAnchor>
    <xdr:from>
      <xdr:col>4</xdr:col>
      <xdr:colOff>1007040</xdr:colOff>
      <xdr:row>221</xdr:row>
      <xdr:rowOff>172169</xdr:rowOff>
    </xdr:from>
    <xdr:to>
      <xdr:col>5</xdr:col>
      <xdr:colOff>495299</xdr:colOff>
      <xdr:row>222</xdr:row>
      <xdr:rowOff>133351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xmlns="" id="{00000000-0008-0000-0500-00002C000000}"/>
            </a:ext>
          </a:extLst>
        </xdr:cNvPr>
        <xdr:cNvSpPr/>
      </xdr:nvSpPr>
      <xdr:spPr>
        <a:xfrm>
          <a:off x="3235890" y="4876871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387916</xdr:colOff>
      <xdr:row>222</xdr:row>
      <xdr:rowOff>114300</xdr:rowOff>
    </xdr:from>
    <xdr:to>
      <xdr:col>4</xdr:col>
      <xdr:colOff>942975</xdr:colOff>
      <xdr:row>223</xdr:row>
      <xdr:rowOff>85725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xmlns="" id="{00000000-0008-0000-0500-00002D000000}"/>
            </a:ext>
          </a:extLst>
        </xdr:cNvPr>
        <xdr:cNvSpPr/>
      </xdr:nvSpPr>
      <xdr:spPr>
        <a:xfrm>
          <a:off x="1407091" y="4892040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1207065</xdr:colOff>
      <xdr:row>221</xdr:row>
      <xdr:rowOff>153119</xdr:rowOff>
    </xdr:from>
    <xdr:to>
      <xdr:col>8</xdr:col>
      <xdr:colOff>152399</xdr:colOff>
      <xdr:row>222</xdr:row>
      <xdr:rowOff>114301</xdr:rowOff>
    </xdr:to>
    <xdr:sp macro="" textlink="">
      <xdr:nvSpPr>
        <xdr:cNvPr id="47" name="직사각형 46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/>
      </xdr:nvSpPr>
      <xdr:spPr>
        <a:xfrm>
          <a:off x="9112815" y="4874966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2073841</xdr:colOff>
      <xdr:row>222</xdr:row>
      <xdr:rowOff>95250</xdr:rowOff>
    </xdr:from>
    <xdr:to>
      <xdr:col>7</xdr:col>
      <xdr:colOff>1143000</xdr:colOff>
      <xdr:row>223</xdr:row>
      <xdr:rowOff>66675</xdr:rowOff>
    </xdr:to>
    <xdr:sp macro="" textlink="">
      <xdr:nvSpPr>
        <xdr:cNvPr id="48" name="직사각형 47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SpPr/>
      </xdr:nvSpPr>
      <xdr:spPr>
        <a:xfrm>
          <a:off x="7284016" y="4890135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1265873</xdr:colOff>
      <xdr:row>219</xdr:row>
      <xdr:rowOff>139064</xdr:rowOff>
    </xdr:from>
    <xdr:to>
      <xdr:col>7</xdr:col>
      <xdr:colOff>1636995</xdr:colOff>
      <xdr:row>221</xdr:row>
      <xdr:rowOff>153119</xdr:rowOff>
    </xdr:to>
    <xdr:cxnSp macro="">
      <xdr:nvCxnSpPr>
        <xdr:cNvPr id="49" name="직선 화살표 연결선 48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CxnSpPr>
          <a:stCxn id="41" idx="2"/>
          <a:endCxn id="47" idx="0"/>
        </xdr:cNvCxnSpPr>
      </xdr:nvCxnSpPr>
      <xdr:spPr>
        <a:xfrm>
          <a:off x="6476048" y="48106964"/>
          <a:ext cx="3066697" cy="6427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65370</xdr:colOff>
      <xdr:row>219</xdr:row>
      <xdr:rowOff>139064</xdr:rowOff>
    </xdr:from>
    <xdr:to>
      <xdr:col>6</xdr:col>
      <xdr:colOff>1265873</xdr:colOff>
      <xdr:row>221</xdr:row>
      <xdr:rowOff>172169</xdr:rowOff>
    </xdr:to>
    <xdr:cxnSp macro="">
      <xdr:nvCxnSpPr>
        <xdr:cNvPr id="50" name="직선 화살표 연결선 49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CxnSpPr>
          <a:stCxn id="41" idx="2"/>
          <a:endCxn id="44" idx="0"/>
        </xdr:cNvCxnSpPr>
      </xdr:nvCxnSpPr>
      <xdr:spPr>
        <a:xfrm flipH="1">
          <a:off x="3665820" y="48106964"/>
          <a:ext cx="2810228" cy="6617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60608</xdr:colOff>
      <xdr:row>223</xdr:row>
      <xdr:rowOff>85725</xdr:rowOff>
    </xdr:from>
    <xdr:to>
      <xdr:col>6</xdr:col>
      <xdr:colOff>1704975</xdr:colOff>
      <xdr:row>226</xdr:row>
      <xdr:rowOff>171449</xdr:rowOff>
    </xdr:to>
    <xdr:cxnSp macro="">
      <xdr:nvCxnSpPr>
        <xdr:cNvPr id="51" name="직선 화살표 연결선 50">
          <a:extLst>
            <a:ext uri="{FF2B5EF4-FFF2-40B4-BE49-F238E27FC236}">
              <a16:creationId xmlns:a16="http://schemas.microsoft.com/office/drawing/2014/main" xmlns="" id="{00000000-0008-0000-0500-000033000000}"/>
            </a:ext>
          </a:extLst>
        </xdr:cNvPr>
        <xdr:cNvCxnSpPr>
          <a:stCxn id="42" idx="0"/>
          <a:endCxn id="45" idx="2"/>
        </xdr:cNvCxnSpPr>
      </xdr:nvCxnSpPr>
      <xdr:spPr>
        <a:xfrm flipH="1" flipV="1">
          <a:off x="2289458" y="51187350"/>
          <a:ext cx="4625692" cy="7143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1704975</xdr:colOff>
      <xdr:row>223</xdr:row>
      <xdr:rowOff>66675</xdr:rowOff>
    </xdr:from>
    <xdr:to>
      <xdr:col>7</xdr:col>
      <xdr:colOff>260633</xdr:colOff>
      <xdr:row>226</xdr:row>
      <xdr:rowOff>171449</xdr:rowOff>
    </xdr:to>
    <xdr:cxnSp macro="">
      <xdr:nvCxnSpPr>
        <xdr:cNvPr id="52" name="직선 화살표 연결선 51">
          <a:extLst>
            <a:ext uri="{FF2B5EF4-FFF2-40B4-BE49-F238E27FC236}">
              <a16:creationId xmlns:a16="http://schemas.microsoft.com/office/drawing/2014/main" xmlns="" id="{00000000-0008-0000-0500-000034000000}"/>
            </a:ext>
          </a:extLst>
        </xdr:cNvPr>
        <xdr:cNvCxnSpPr>
          <a:stCxn id="42" idx="0"/>
          <a:endCxn id="48" idx="2"/>
        </xdr:cNvCxnSpPr>
      </xdr:nvCxnSpPr>
      <xdr:spPr>
        <a:xfrm flipV="1">
          <a:off x="6915150" y="51168300"/>
          <a:ext cx="1251233" cy="7334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32</xdr:row>
      <xdr:rowOff>209549</xdr:rowOff>
    </xdr:from>
    <xdr:to>
      <xdr:col>6</xdr:col>
      <xdr:colOff>2608931</xdr:colOff>
      <xdr:row>41</xdr:row>
      <xdr:rowOff>142874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xmlns="" id="{00000000-0008-0000-06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3975" y="6924674"/>
          <a:ext cx="6495131" cy="1819275"/>
        </a:xfrm>
        <a:prstGeom prst="rect">
          <a:avLst/>
        </a:prstGeom>
        <a:noFill/>
        <a:ln w="1">
          <a:solidFill>
            <a:schemeClr val="accent1"/>
          </a:solidFill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8</xdr:col>
      <xdr:colOff>1419226</xdr:colOff>
      <xdr:row>32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4229100"/>
          <a:ext cx="8420101" cy="2857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9</xdr:col>
      <xdr:colOff>781050</xdr:colOff>
      <xdr:row>48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7372350"/>
          <a:ext cx="9324975" cy="2943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8</xdr:col>
      <xdr:colOff>9526</xdr:colOff>
      <xdr:row>138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0025" y="29622750"/>
          <a:ext cx="7010401" cy="425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7</xdr:col>
      <xdr:colOff>1247775</xdr:colOff>
      <xdr:row>177</xdr:row>
      <xdr:rowOff>190500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34442400"/>
          <a:ext cx="6705600" cy="7734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7</xdr:col>
      <xdr:colOff>1257300</xdr:colOff>
      <xdr:row>213</xdr:row>
      <xdr:rowOff>123825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0025" y="42405300"/>
          <a:ext cx="6715125" cy="7248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1371600</xdr:colOff>
      <xdr:row>6</xdr:row>
      <xdr:rowOff>123825</xdr:rowOff>
    </xdr:from>
    <xdr:to>
      <xdr:col>3</xdr:col>
      <xdr:colOff>1371600</xdr:colOff>
      <xdr:row>6</xdr:row>
      <xdr:rowOff>457200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CxnSpPr/>
      </xdr:nvCxnSpPr>
      <xdr:spPr>
        <a:xfrm>
          <a:off x="3724275" y="26003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12</xdr:row>
      <xdr:rowOff>123825</xdr:rowOff>
    </xdr:from>
    <xdr:to>
      <xdr:col>3</xdr:col>
      <xdr:colOff>1371600</xdr:colOff>
      <xdr:row>12</xdr:row>
      <xdr:rowOff>457200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CxnSpPr/>
      </xdr:nvCxnSpPr>
      <xdr:spPr>
        <a:xfrm>
          <a:off x="3724275" y="53435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1381125</xdr:colOff>
      <xdr:row>4</xdr:row>
      <xdr:rowOff>104775</xdr:rowOff>
    </xdr:from>
    <xdr:to>
      <xdr:col>3</xdr:col>
      <xdr:colOff>1381125</xdr:colOff>
      <xdr:row>4</xdr:row>
      <xdr:rowOff>438150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CxnSpPr/>
      </xdr:nvCxnSpPr>
      <xdr:spPr>
        <a:xfrm>
          <a:off x="3733800" y="15240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76200</xdr:rowOff>
    </xdr:from>
    <xdr:to>
      <xdr:col>3</xdr:col>
      <xdr:colOff>1371600</xdr:colOff>
      <xdr:row>8</xdr:row>
      <xdr:rowOff>457200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CxnSpPr/>
      </xdr:nvCxnSpPr>
      <xdr:spPr>
        <a:xfrm>
          <a:off x="3724275" y="3457575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66675</xdr:rowOff>
    </xdr:from>
    <xdr:to>
      <xdr:col>3</xdr:col>
      <xdr:colOff>1371600</xdr:colOff>
      <xdr:row>10</xdr:row>
      <xdr:rowOff>447675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CxnSpPr/>
      </xdr:nvCxnSpPr>
      <xdr:spPr>
        <a:xfrm>
          <a:off x="3724275" y="4438650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3</xdr:row>
      <xdr:rowOff>0</xdr:rowOff>
    </xdr:from>
    <xdr:to>
      <xdr:col>6</xdr:col>
      <xdr:colOff>190500</xdr:colOff>
      <xdr:row>4</xdr:row>
      <xdr:rowOff>28575</xdr:rowOff>
    </xdr:to>
    <xdr:sp macro="" textlink="">
      <xdr:nvSpPr>
        <xdr:cNvPr id="7" name="모서리가 둥근 사각형 설명선 4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SpPr/>
      </xdr:nvSpPr>
      <xdr:spPr>
        <a:xfrm>
          <a:off x="5676900" y="657225"/>
          <a:ext cx="6057900" cy="7905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390525</xdr:colOff>
      <xdr:row>4</xdr:row>
      <xdr:rowOff>533400</xdr:rowOff>
    </xdr:from>
    <xdr:to>
      <xdr:col>5</xdr:col>
      <xdr:colOff>5400675</xdr:colOff>
      <xdr:row>6</xdr:row>
      <xdr:rowOff>152400</xdr:rowOff>
    </xdr:to>
    <xdr:sp macro="" textlink="">
      <xdr:nvSpPr>
        <xdr:cNvPr id="8" name="모서리가 둥근 사각형 설명선 10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>
        <a:xfrm>
          <a:off x="5667375" y="19526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361950</xdr:colOff>
      <xdr:row>8</xdr:row>
      <xdr:rowOff>438150</xdr:rowOff>
    </xdr:from>
    <xdr:to>
      <xdr:col>5</xdr:col>
      <xdr:colOff>5372100</xdr:colOff>
      <xdr:row>10</xdr:row>
      <xdr:rowOff>123825</xdr:rowOff>
    </xdr:to>
    <xdr:sp macro="" textlink="">
      <xdr:nvSpPr>
        <xdr:cNvPr id="9" name="모서리가 둥근 사각형 설명선 11">
          <a:extLst>
            <a:ext uri="{FF2B5EF4-FFF2-40B4-BE49-F238E27FC236}">
              <a16:creationId xmlns:a16="http://schemas.microsoft.com/office/drawing/2014/main" xmlns="" id="{00000000-0008-0000-0900-000009000000}"/>
            </a:ext>
          </a:extLst>
        </xdr:cNvPr>
        <xdr:cNvSpPr/>
      </xdr:nvSpPr>
      <xdr:spPr>
        <a:xfrm>
          <a:off x="5638800" y="38195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228601</xdr:colOff>
      <xdr:row>26</xdr:row>
      <xdr:rowOff>142877</xdr:rowOff>
    </xdr:from>
    <xdr:to>
      <xdr:col>7</xdr:col>
      <xdr:colOff>638178</xdr:colOff>
      <xdr:row>26</xdr:row>
      <xdr:rowOff>146957</xdr:rowOff>
    </xdr:to>
    <xdr:cxnSp macro="">
      <xdr:nvCxnSpPr>
        <xdr:cNvPr id="37" name="직선 연결선 36">
          <a:extLst>
            <a:ext uri="{FF2B5EF4-FFF2-40B4-BE49-F238E27FC236}">
              <a16:creationId xmlns:a16="http://schemas.microsoft.com/office/drawing/2014/main" xmlns="" id="{00000000-0008-0000-0B00-000025000000}"/>
            </a:ext>
          </a:extLst>
        </xdr:cNvPr>
        <xdr:cNvCxnSpPr/>
      </xdr:nvCxnSpPr>
      <xdr:spPr>
        <a:xfrm rot="10800000" flipV="1">
          <a:off x="1600201" y="5661934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14</xdr:row>
      <xdr:rowOff>142875</xdr:rowOff>
    </xdr:from>
    <xdr:to>
      <xdr:col>6</xdr:col>
      <xdr:colOff>485775</xdr:colOff>
      <xdr:row>14</xdr:row>
      <xdr:rowOff>143526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xmlns="" id="{00000000-0008-0000-0B00-000010000000}"/>
            </a:ext>
          </a:extLst>
        </xdr:cNvPr>
        <xdr:cNvCxnSpPr>
          <a:endCxn id="15" idx="1"/>
        </xdr:cNvCxnSpPr>
      </xdr:nvCxnSpPr>
      <xdr:spPr>
        <a:xfrm>
          <a:off x="1590675" y="34956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604346</xdr:colOff>
      <xdr:row>5</xdr:row>
      <xdr:rowOff>114300</xdr:rowOff>
    </xdr:from>
    <xdr:to>
      <xdr:col>7</xdr:col>
      <xdr:colOff>679725</xdr:colOff>
      <xdr:row>42</xdr:row>
      <xdr:rowOff>3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xmlns="" id="{00000000-0008-0000-0B00-00000D000000}"/>
            </a:ext>
          </a:extLst>
        </xdr:cNvPr>
        <xdr:cNvCxnSpPr>
          <a:stCxn id="3" idx="2"/>
        </xdr:cNvCxnSpPr>
      </xdr:nvCxnSpPr>
      <xdr:spPr>
        <a:xfrm rot="5400000">
          <a:off x="1592563" y="4959324"/>
          <a:ext cx="7663359" cy="7537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197070</xdr:colOff>
      <xdr:row>5</xdr:row>
      <xdr:rowOff>114300</xdr:rowOff>
    </xdr:from>
    <xdr:to>
      <xdr:col>2</xdr:col>
      <xdr:colOff>252413</xdr:colOff>
      <xdr:row>41</xdr:row>
      <xdr:rowOff>203638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CxnSpPr>
          <a:stCxn id="2" idx="2"/>
        </xdr:cNvCxnSpPr>
      </xdr:nvCxnSpPr>
      <xdr:spPr>
        <a:xfrm rot="5400000">
          <a:off x="-2237307" y="4966056"/>
          <a:ext cx="7656787" cy="5534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504825</xdr:colOff>
      <xdr:row>5</xdr:row>
      <xdr:rowOff>114300</xdr:rowOff>
    </xdr:to>
    <xdr:sp macro="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685800" y="2095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/>
            <a:t>[Slave]</a:t>
          </a:r>
        </a:p>
      </xdr:txBody>
    </xdr:sp>
    <xdr:clientData/>
  </xdr:twoCellAnchor>
  <xdr:twoCellAnchor>
    <xdr:from>
      <xdr:col>6</xdr:col>
      <xdr:colOff>428625</xdr:colOff>
      <xdr:row>3</xdr:row>
      <xdr:rowOff>0</xdr:rowOff>
    </xdr:from>
    <xdr:to>
      <xdr:col>9</xdr:col>
      <xdr:colOff>247650</xdr:colOff>
      <xdr:row>5</xdr:row>
      <xdr:rowOff>114300</xdr:rowOff>
    </xdr:to>
    <xdr:sp macro="" textlink="">
      <xdr:nvSpPr>
        <xdr:cNvPr id="3" name="모서리가 둥근 직사각형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/>
      </xdr:nvSpPr>
      <xdr:spPr>
        <a:xfrm>
          <a:off x="45434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/>
            <a:t>[Master]</a:t>
          </a:r>
        </a:p>
      </xdr:txBody>
    </xdr:sp>
    <xdr:clientData/>
  </xdr:twoCellAnchor>
  <xdr:twoCellAnchor>
    <xdr:from>
      <xdr:col>1</xdr:col>
      <xdr:colOff>57150</xdr:colOff>
      <xdr:row>8</xdr:row>
      <xdr:rowOff>85725</xdr:rowOff>
    </xdr:from>
    <xdr:to>
      <xdr:col>3</xdr:col>
      <xdr:colOff>438150</xdr:colOff>
      <xdr:row>11</xdr:row>
      <xdr:rowOff>57150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SpPr/>
      </xdr:nvSpPr>
      <xdr:spPr>
        <a:xfrm>
          <a:off x="742950" y="1762125"/>
          <a:ext cx="1752600" cy="6000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START ADVERTISING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[timeout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20s]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7</xdr:row>
      <xdr:rowOff>123825</xdr:rowOff>
    </xdr:from>
    <xdr:to>
      <xdr:col>9</xdr:col>
      <xdr:colOff>180975</xdr:colOff>
      <xdr:row>10</xdr:row>
      <xdr:rowOff>190500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SpPr/>
      </xdr:nvSpPr>
      <xdr:spPr>
        <a:xfrm>
          <a:off x="4600575" y="1590675"/>
          <a:ext cx="1752600" cy="69532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[SCAN]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257175</xdr:colOff>
      <xdr:row>7</xdr:row>
      <xdr:rowOff>9525</xdr:rowOff>
    </xdr:from>
    <xdr:to>
      <xdr:col>7</xdr:col>
      <xdr:colOff>666750</xdr:colOff>
      <xdr:row>7</xdr:row>
      <xdr:rowOff>19050</xdr:rowOff>
    </xdr:to>
    <xdr:cxnSp macro="">
      <xdr:nvCxnSpPr>
        <xdr:cNvPr id="9" name="직선 연결선 8">
          <a:extLst>
            <a:ext uri="{FF2B5EF4-FFF2-40B4-BE49-F238E27FC236}">
              <a16:creationId xmlns:a16="http://schemas.microsoft.com/office/drawing/2014/main" xmlns="" id="{00000000-0008-0000-0B00-000009000000}"/>
            </a:ext>
          </a:extLst>
        </xdr:cNvPr>
        <xdr:cNvCxnSpPr/>
      </xdr:nvCxnSpPr>
      <xdr:spPr>
        <a:xfrm flipV="1">
          <a:off x="1628775" y="1476375"/>
          <a:ext cx="3838575" cy="9525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13</xdr:row>
      <xdr:rowOff>123825</xdr:rowOff>
    </xdr:from>
    <xdr:to>
      <xdr:col>9</xdr:col>
      <xdr:colOff>180975</xdr:colOff>
      <xdr:row>15</xdr:row>
      <xdr:rowOff>163226</xdr:rowOff>
    </xdr:to>
    <xdr:sp macro="" textlink="">
      <xdr:nvSpPr>
        <xdr:cNvPr id="15" name="직사각형 14">
          <a:extLst>
            <a:ext uri="{FF2B5EF4-FFF2-40B4-BE49-F238E27FC236}">
              <a16:creationId xmlns:a16="http://schemas.microsoft.com/office/drawing/2014/main" xmlns="" id="{00000000-0008-0000-0B00-00000F000000}"/>
            </a:ext>
          </a:extLst>
        </xdr:cNvPr>
        <xdr:cNvSpPr/>
      </xdr:nvSpPr>
      <xdr:spPr>
        <a:xfrm>
          <a:off x="4600575" y="3267075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17</xdr:row>
      <xdr:rowOff>190500</xdr:rowOff>
    </xdr:from>
    <xdr:to>
      <xdr:col>3</xdr:col>
      <xdr:colOff>438150</xdr:colOff>
      <xdr:row>20</xdr:row>
      <xdr:rowOff>20351</xdr:rowOff>
    </xdr:to>
    <xdr:sp macro="" textlink="">
      <xdr:nvSpPr>
        <xdr:cNvPr id="19" name="직사각형 18">
          <a:extLst>
            <a:ext uri="{FF2B5EF4-FFF2-40B4-BE49-F238E27FC236}">
              <a16:creationId xmlns:a16="http://schemas.microsoft.com/office/drawing/2014/main" xmlns="" id="{00000000-0008-0000-0B00-000013000000}"/>
            </a:ext>
          </a:extLst>
        </xdr:cNvPr>
        <xdr:cNvSpPr/>
      </xdr:nvSpPr>
      <xdr:spPr>
        <a:xfrm>
          <a:off x="742950" y="4171950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438151</xdr:colOff>
      <xdr:row>19</xdr:row>
      <xdr:rowOff>0</xdr:rowOff>
    </xdr:from>
    <xdr:to>
      <xdr:col>7</xdr:col>
      <xdr:colOff>650328</xdr:colOff>
      <xdr:row>19</xdr:row>
      <xdr:rowOff>322</xdr:rowOff>
    </xdr:to>
    <xdr:cxnSp macro="">
      <xdr:nvCxnSpPr>
        <xdr:cNvPr id="20" name="직선 연결선 19">
          <a:extLst>
            <a:ext uri="{FF2B5EF4-FFF2-40B4-BE49-F238E27FC236}">
              <a16:creationId xmlns:a16="http://schemas.microsoft.com/office/drawing/2014/main" xmlns="" id="{00000000-0008-0000-0B00-000014000000}"/>
            </a:ext>
          </a:extLst>
        </xdr:cNvPr>
        <xdr:cNvCxnSpPr>
          <a:endCxn id="19" idx="3"/>
        </xdr:cNvCxnSpPr>
      </xdr:nvCxnSpPr>
      <xdr:spPr>
        <a:xfrm rot="10800000" flipV="1">
          <a:off x="2487668" y="399393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21</xdr:row>
      <xdr:rowOff>104775</xdr:rowOff>
    </xdr:from>
    <xdr:to>
      <xdr:col>6</xdr:col>
      <xdr:colOff>200025</xdr:colOff>
      <xdr:row>23</xdr:row>
      <xdr:rowOff>144176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xmlns="" id="{00000000-0008-0000-0B00-00001A000000}"/>
            </a:ext>
          </a:extLst>
        </xdr:cNvPr>
        <xdr:cNvSpPr/>
      </xdr:nvSpPr>
      <xdr:spPr>
        <a:xfrm>
          <a:off x="2562225" y="492442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200025</xdr:colOff>
      <xdr:row>22</xdr:row>
      <xdr:rowOff>123825</xdr:rowOff>
    </xdr:from>
    <xdr:to>
      <xdr:col>7</xdr:col>
      <xdr:colOff>628650</xdr:colOff>
      <xdr:row>22</xdr:row>
      <xdr:rowOff>124476</xdr:rowOff>
    </xdr:to>
    <xdr:cxnSp macro="">
      <xdr:nvCxnSpPr>
        <xdr:cNvPr id="27" name="직선 연결선 26">
          <a:extLst>
            <a:ext uri="{FF2B5EF4-FFF2-40B4-BE49-F238E27FC236}">
              <a16:creationId xmlns:a16="http://schemas.microsoft.com/office/drawing/2014/main" xmlns="" id="{00000000-0008-0000-0B00-00001B000000}"/>
            </a:ext>
          </a:extLst>
        </xdr:cNvPr>
        <xdr:cNvCxnSpPr>
          <a:stCxn id="26" idx="3"/>
        </xdr:cNvCxnSpPr>
      </xdr:nvCxnSpPr>
      <xdr:spPr>
        <a:xfrm flipV="1">
          <a:off x="4314825" y="5153025"/>
          <a:ext cx="1114425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22</xdr:row>
      <xdr:rowOff>123825</xdr:rowOff>
    </xdr:from>
    <xdr:to>
      <xdr:col>3</xdr:col>
      <xdr:colOff>514350</xdr:colOff>
      <xdr:row>22</xdr:row>
      <xdr:rowOff>123826</xdr:rowOff>
    </xdr:to>
    <xdr:cxnSp macro="">
      <xdr:nvCxnSpPr>
        <xdr:cNvPr id="33" name="직선 연결선 32">
          <a:extLst>
            <a:ext uri="{FF2B5EF4-FFF2-40B4-BE49-F238E27FC236}">
              <a16:creationId xmlns:a16="http://schemas.microsoft.com/office/drawing/2014/main" xmlns="" id="{00000000-0008-0000-0B00-000021000000}"/>
            </a:ext>
          </a:extLst>
        </xdr:cNvPr>
        <xdr:cNvCxnSpPr/>
      </xdr:nvCxnSpPr>
      <xdr:spPr>
        <a:xfrm>
          <a:off x="1600200" y="5153025"/>
          <a:ext cx="971550" cy="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25</xdr:row>
      <xdr:rowOff>123825</xdr:rowOff>
    </xdr:from>
    <xdr:to>
      <xdr:col>6</xdr:col>
      <xdr:colOff>200025</xdr:colOff>
      <xdr:row>27</xdr:row>
      <xdr:rowOff>163226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xmlns="" id="{00000000-0008-0000-0B00-000023000000}"/>
            </a:ext>
          </a:extLst>
        </xdr:cNvPr>
        <xdr:cNvSpPr/>
      </xdr:nvSpPr>
      <xdr:spPr>
        <a:xfrm>
          <a:off x="2562225" y="536257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BONDED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228601</xdr:colOff>
      <xdr:row>30</xdr:row>
      <xdr:rowOff>164648</xdr:rowOff>
    </xdr:from>
    <xdr:to>
      <xdr:col>7</xdr:col>
      <xdr:colOff>638178</xdr:colOff>
      <xdr:row>30</xdr:row>
      <xdr:rowOff>168728</xdr:rowOff>
    </xdr:to>
    <xdr:cxnSp macro="">
      <xdr:nvCxnSpPr>
        <xdr:cNvPr id="41" name="직선 연결선 40">
          <a:extLst>
            <a:ext uri="{FF2B5EF4-FFF2-40B4-BE49-F238E27FC236}">
              <a16:creationId xmlns:a16="http://schemas.microsoft.com/office/drawing/2014/main" xmlns="" id="{00000000-0008-0000-0B00-000029000000}"/>
            </a:ext>
          </a:extLst>
        </xdr:cNvPr>
        <xdr:cNvCxnSpPr/>
      </xdr:nvCxnSpPr>
      <xdr:spPr>
        <a:xfrm rot="10800000" flipV="1">
          <a:off x="1600201" y="6532791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29</xdr:row>
      <xdr:rowOff>145597</xdr:rowOff>
    </xdr:from>
    <xdr:to>
      <xdr:col>6</xdr:col>
      <xdr:colOff>200025</xdr:colOff>
      <xdr:row>31</xdr:row>
      <xdr:rowOff>184998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xmlns="" id="{00000000-0008-0000-0B00-00002A000000}"/>
            </a:ext>
          </a:extLst>
        </xdr:cNvPr>
        <xdr:cNvSpPr/>
      </xdr:nvSpPr>
      <xdr:spPr>
        <a:xfrm>
          <a:off x="2562225" y="6301468"/>
          <a:ext cx="1752600" cy="46394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NOTIFICATION EABLED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33</xdr:row>
      <xdr:rowOff>145676</xdr:rowOff>
    </xdr:from>
    <xdr:to>
      <xdr:col>3</xdr:col>
      <xdr:colOff>438150</xdr:colOff>
      <xdr:row>35</xdr:row>
      <xdr:rowOff>188438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xmlns="" id="{00000000-0008-0000-0B00-00002C000000}"/>
            </a:ext>
          </a:extLst>
        </xdr:cNvPr>
        <xdr:cNvSpPr/>
      </xdr:nvSpPr>
      <xdr:spPr>
        <a:xfrm>
          <a:off x="740709" y="7171764"/>
          <a:ext cx="1748117" cy="468586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36</xdr:row>
      <xdr:rowOff>101413</xdr:rowOff>
    </xdr:from>
    <xdr:to>
      <xdr:col>9</xdr:col>
      <xdr:colOff>180975</xdr:colOff>
      <xdr:row>38</xdr:row>
      <xdr:rowOff>140814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xmlns="" id="{00000000-0008-0000-0B00-00002D000000}"/>
            </a:ext>
          </a:extLst>
        </xdr:cNvPr>
        <xdr:cNvSpPr/>
      </xdr:nvSpPr>
      <xdr:spPr>
        <a:xfrm>
          <a:off x="4587128" y="7766237"/>
          <a:ext cx="1745876" cy="46522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413845</xdr:colOff>
      <xdr:row>34</xdr:row>
      <xdr:rowOff>151087</xdr:rowOff>
    </xdr:from>
    <xdr:to>
      <xdr:col>7</xdr:col>
      <xdr:colOff>626022</xdr:colOff>
      <xdr:row>34</xdr:row>
      <xdr:rowOff>151409</xdr:rowOff>
    </xdr:to>
    <xdr:cxnSp macro="">
      <xdr:nvCxnSpPr>
        <xdr:cNvPr id="47" name="직선 연결선 46">
          <a:extLst>
            <a:ext uri="{FF2B5EF4-FFF2-40B4-BE49-F238E27FC236}">
              <a16:creationId xmlns:a16="http://schemas.microsoft.com/office/drawing/2014/main" xmlns="" id="{00000000-0008-0000-0B00-00002F000000}"/>
            </a:ext>
          </a:extLst>
        </xdr:cNvPr>
        <xdr:cNvCxnSpPr/>
      </xdr:nvCxnSpPr>
      <xdr:spPr>
        <a:xfrm rot="10800000" flipV="1">
          <a:off x="2463362" y="729812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177362</xdr:colOff>
      <xdr:row>37</xdr:row>
      <xdr:rowOff>118893</xdr:rowOff>
    </xdr:from>
    <xdr:to>
      <xdr:col>6</xdr:col>
      <xdr:colOff>490044</xdr:colOff>
      <xdr:row>37</xdr:row>
      <xdr:rowOff>124811</xdr:rowOff>
    </xdr:to>
    <xdr:cxnSp macro="">
      <xdr:nvCxnSpPr>
        <xdr:cNvPr id="48" name="직선 연결선 47">
          <a:extLst>
            <a:ext uri="{FF2B5EF4-FFF2-40B4-BE49-F238E27FC236}">
              <a16:creationId xmlns:a16="http://schemas.microsoft.com/office/drawing/2014/main" xmlns="" id="{00000000-0008-0000-0B00-000030000000}"/>
            </a:ext>
          </a:extLst>
        </xdr:cNvPr>
        <xdr:cNvCxnSpPr/>
      </xdr:nvCxnSpPr>
      <xdr:spPr>
        <a:xfrm flipV="1">
          <a:off x="1543707" y="7896548"/>
          <a:ext cx="3045371" cy="5918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638175</xdr:colOff>
      <xdr:row>42</xdr:row>
      <xdr:rowOff>9525</xdr:rowOff>
    </xdr:from>
    <xdr:to>
      <xdr:col>3</xdr:col>
      <xdr:colOff>457200</xdr:colOff>
      <xdr:row>44</xdr:row>
      <xdr:rowOff>123825</xdr:rowOff>
    </xdr:to>
    <xdr:sp macro="" textlink="">
      <xdr:nvSpPr>
        <xdr:cNvPr id="53" name="모서리가 둥근 직사각형 52">
          <a:extLst>
            <a:ext uri="{FF2B5EF4-FFF2-40B4-BE49-F238E27FC236}">
              <a16:creationId xmlns:a16="http://schemas.microsoft.com/office/drawing/2014/main" xmlns="" id="{00000000-0008-0000-0B00-000035000000}"/>
            </a:ext>
          </a:extLst>
        </xdr:cNvPr>
        <xdr:cNvSpPr/>
      </xdr:nvSpPr>
      <xdr:spPr>
        <a:xfrm>
          <a:off x="63817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6</xdr:col>
      <xdr:colOff>352425</xdr:colOff>
      <xdr:row>42</xdr:row>
      <xdr:rowOff>9525</xdr:rowOff>
    </xdr:from>
    <xdr:to>
      <xdr:col>9</xdr:col>
      <xdr:colOff>171450</xdr:colOff>
      <xdr:row>44</xdr:row>
      <xdr:rowOff>123825</xdr:rowOff>
    </xdr:to>
    <xdr:sp macro="" textlink="">
      <xdr:nvSpPr>
        <xdr:cNvPr id="54" name="모서리가 둥근 직사각형 53">
          <a:extLst>
            <a:ext uri="{FF2B5EF4-FFF2-40B4-BE49-F238E27FC236}">
              <a16:creationId xmlns:a16="http://schemas.microsoft.com/office/drawing/2014/main" xmlns="" id="{00000000-0008-0000-0B00-000036000000}"/>
            </a:ext>
          </a:extLst>
        </xdr:cNvPr>
        <xdr:cNvSpPr/>
      </xdr:nvSpPr>
      <xdr:spPr>
        <a:xfrm>
          <a:off x="446722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ColWidth="8.875" defaultRowHeight="13.5"/>
  <cols>
    <col min="1" max="1" width="2" style="284" customWidth="1"/>
    <col min="2" max="2" width="15.875" style="284" bestFit="1" customWidth="1"/>
    <col min="3" max="3" width="20" style="235" customWidth="1"/>
    <col min="4" max="16384" width="8.875" style="284"/>
  </cols>
  <sheetData>
    <row r="1" spans="2:5">
      <c r="B1" s="283" t="s">
        <v>13</v>
      </c>
    </row>
    <row r="2" spans="2:5">
      <c r="B2" s="285" t="s">
        <v>291</v>
      </c>
      <c r="C2" s="286" t="s">
        <v>290</v>
      </c>
    </row>
    <row r="3" spans="2:5">
      <c r="B3" s="320" t="s">
        <v>822</v>
      </c>
      <c r="C3" s="422">
        <v>44329</v>
      </c>
      <c r="D3" s="288" t="s">
        <v>1130</v>
      </c>
      <c r="E3" s="319"/>
    </row>
    <row r="4" spans="2:5">
      <c r="B4" s="320"/>
      <c r="C4" s="321"/>
      <c r="D4" s="319" t="s">
        <v>1131</v>
      </c>
      <c r="E4" s="319"/>
    </row>
    <row r="5" spans="2:5" s="319" customFormat="1">
      <c r="B5" s="320"/>
      <c r="C5" s="321"/>
      <c r="D5" s="319" t="s">
        <v>1132</v>
      </c>
    </row>
    <row r="6" spans="2:5">
      <c r="B6" s="320"/>
      <c r="C6" s="321"/>
      <c r="D6" s="319" t="s">
        <v>1133</v>
      </c>
      <c r="E6" s="319"/>
    </row>
    <row r="7" spans="2:5" s="319" customFormat="1">
      <c r="B7" s="320"/>
      <c r="C7" s="321"/>
      <c r="D7" s="319" t="s">
        <v>1134</v>
      </c>
    </row>
    <row r="8" spans="2:5" s="319" customFormat="1">
      <c r="B8" s="320"/>
      <c r="C8" s="321"/>
      <c r="D8" s="319" t="s">
        <v>1135</v>
      </c>
    </row>
    <row r="9" spans="2:5" s="319" customFormat="1">
      <c r="B9" s="320"/>
      <c r="C9" s="321"/>
      <c r="D9" s="319" t="s">
        <v>1136</v>
      </c>
    </row>
    <row r="10" spans="2:5">
      <c r="B10" s="286"/>
      <c r="C10" s="287"/>
      <c r="D10" s="319" t="s">
        <v>1137</v>
      </c>
    </row>
    <row r="11" spans="2:5">
      <c r="B11" s="286"/>
      <c r="C11" s="287"/>
      <c r="D11" s="319" t="s">
        <v>1138</v>
      </c>
    </row>
    <row r="12" spans="2:5" s="319" customFormat="1">
      <c r="B12" s="320"/>
      <c r="C12" s="321"/>
    </row>
    <row r="13" spans="2:5" s="319" customFormat="1">
      <c r="B13" s="320" t="s">
        <v>1106</v>
      </c>
      <c r="C13" s="422">
        <v>44337</v>
      </c>
      <c r="D13" s="288" t="s">
        <v>1107</v>
      </c>
    </row>
    <row r="14" spans="2:5" s="319" customFormat="1">
      <c r="B14" s="320"/>
      <c r="C14" s="321"/>
      <c r="D14" s="284" t="s">
        <v>1139</v>
      </c>
    </row>
    <row r="15" spans="2:5">
      <c r="B15" s="320"/>
      <c r="C15" s="422"/>
      <c r="D15" s="319" t="s">
        <v>1142</v>
      </c>
    </row>
    <row r="16" spans="2:5" s="319" customFormat="1">
      <c r="C16" s="235"/>
      <c r="D16" s="319" t="s">
        <v>1140</v>
      </c>
    </row>
    <row r="17" spans="2:13">
      <c r="D17" s="288" t="s">
        <v>1143</v>
      </c>
    </row>
    <row r="18" spans="2:13">
      <c r="B18" s="320"/>
      <c r="C18" s="422"/>
      <c r="D18" s="288" t="s">
        <v>1144</v>
      </c>
      <c r="E18" s="319"/>
    </row>
    <row r="19" spans="2:13">
      <c r="B19" s="319"/>
      <c r="D19" s="319" t="s">
        <v>1141</v>
      </c>
      <c r="E19" s="319"/>
    </row>
    <row r="20" spans="2:13">
      <c r="B20" s="320"/>
      <c r="C20" s="321"/>
      <c r="D20" s="288"/>
      <c r="E20" s="319"/>
    </row>
    <row r="21" spans="2:13">
      <c r="B21" s="286"/>
      <c r="C21" s="287"/>
      <c r="D21" s="322"/>
    </row>
    <row r="22" spans="2:13" s="319" customFormat="1">
      <c r="B22" s="320"/>
      <c r="C22" s="422"/>
    </row>
    <row r="23" spans="2:13">
      <c r="B23" s="320"/>
      <c r="C23" s="321"/>
      <c r="D23" s="288"/>
    </row>
    <row r="24" spans="2:13">
      <c r="B24" s="320"/>
      <c r="C24" s="321"/>
      <c r="D24" s="319"/>
    </row>
    <row r="25" spans="2:13">
      <c r="B25" s="320"/>
      <c r="C25" s="422"/>
      <c r="D25" s="319"/>
    </row>
    <row r="26" spans="2:13">
      <c r="B26" s="286"/>
      <c r="D26" s="319"/>
    </row>
    <row r="27" spans="2:13">
      <c r="B27" s="286"/>
      <c r="D27" s="319"/>
    </row>
    <row r="28" spans="2:13">
      <c r="B28" s="286"/>
      <c r="D28" s="319"/>
    </row>
    <row r="29" spans="2:13">
      <c r="B29" s="289"/>
      <c r="D29" s="319"/>
      <c r="E29" s="290"/>
      <c r="F29" s="290"/>
      <c r="G29" s="290"/>
      <c r="H29" s="290"/>
      <c r="I29" s="290"/>
      <c r="J29" s="290"/>
      <c r="K29" s="290"/>
      <c r="L29" s="290"/>
      <c r="M29" s="290"/>
    </row>
    <row r="30" spans="2:13">
      <c r="B30" s="290"/>
      <c r="D30" s="319"/>
      <c r="E30" s="290"/>
      <c r="F30" s="290"/>
      <c r="G30" s="290"/>
      <c r="H30" s="290"/>
      <c r="I30" s="290"/>
      <c r="J30" s="290"/>
      <c r="K30" s="290"/>
      <c r="L30" s="290"/>
      <c r="M30" s="290"/>
    </row>
    <row r="31" spans="2:13">
      <c r="B31" s="290"/>
      <c r="E31" s="290"/>
      <c r="F31" s="290"/>
      <c r="G31" s="290"/>
      <c r="H31" s="290"/>
      <c r="I31" s="290"/>
      <c r="J31" s="290"/>
      <c r="K31" s="290"/>
      <c r="L31" s="290"/>
      <c r="M31" s="290"/>
    </row>
    <row r="32" spans="2:13">
      <c r="B32" s="286"/>
      <c r="C32" s="287"/>
      <c r="E32" s="290"/>
      <c r="F32" s="290"/>
      <c r="G32" s="290"/>
      <c r="H32" s="290"/>
      <c r="I32" s="290"/>
      <c r="J32" s="290"/>
      <c r="K32" s="290"/>
      <c r="L32" s="290"/>
      <c r="M32" s="290"/>
    </row>
    <row r="33" spans="2:13">
      <c r="B33" s="290"/>
      <c r="C33" s="291"/>
      <c r="D33" s="319"/>
      <c r="E33" s="290"/>
      <c r="F33" s="290"/>
      <c r="G33" s="290"/>
      <c r="H33" s="290"/>
      <c r="I33" s="290"/>
      <c r="J33" s="290"/>
      <c r="K33" s="290"/>
      <c r="L33" s="290"/>
      <c r="M33" s="290"/>
    </row>
    <row r="34" spans="2:13">
      <c r="B34" s="290"/>
      <c r="C34" s="291"/>
      <c r="D34" s="319"/>
      <c r="E34" s="290"/>
      <c r="F34" s="290"/>
      <c r="G34" s="290"/>
      <c r="H34" s="290"/>
      <c r="I34" s="290"/>
      <c r="J34" s="290"/>
      <c r="K34" s="290"/>
      <c r="L34" s="290"/>
      <c r="M34" s="290"/>
    </row>
    <row r="35" spans="2:13">
      <c r="B35" s="290"/>
      <c r="C35" s="291"/>
      <c r="D35" s="319"/>
      <c r="E35" s="290"/>
      <c r="F35" s="290"/>
      <c r="G35" s="290"/>
      <c r="H35" s="290"/>
      <c r="I35" s="290"/>
      <c r="J35" s="290"/>
      <c r="K35" s="290"/>
      <c r="L35" s="290"/>
      <c r="M35" s="290"/>
    </row>
    <row r="36" spans="2:13" s="319" customFormat="1">
      <c r="B36" s="290"/>
      <c r="C36" s="291"/>
      <c r="E36" s="290"/>
      <c r="F36" s="290"/>
      <c r="G36" s="290"/>
      <c r="H36" s="290"/>
      <c r="I36" s="290"/>
      <c r="J36" s="290"/>
      <c r="K36" s="290"/>
      <c r="L36" s="290"/>
      <c r="M36" s="290"/>
    </row>
    <row r="37" spans="2:13">
      <c r="B37" s="290"/>
      <c r="C37" s="291"/>
      <c r="D37" s="319"/>
      <c r="E37" s="290"/>
      <c r="F37" s="290"/>
      <c r="G37" s="290"/>
      <c r="H37" s="290"/>
      <c r="I37" s="290"/>
      <c r="J37" s="290"/>
      <c r="K37" s="290"/>
      <c r="L37" s="290"/>
      <c r="M37" s="290"/>
    </row>
    <row r="38" spans="2:13">
      <c r="B38" s="320"/>
      <c r="C38" s="321"/>
      <c r="D38" s="319"/>
    </row>
    <row r="39" spans="2:13">
      <c r="D39" s="319"/>
    </row>
    <row r="40" spans="2:13">
      <c r="D40" s="319"/>
    </row>
    <row r="41" spans="2:13">
      <c r="B41" s="320"/>
      <c r="D41" s="319"/>
    </row>
    <row r="42" spans="2:13" ht="16.5">
      <c r="B42" s="315"/>
      <c r="D42" s="319"/>
    </row>
    <row r="43" spans="2:13">
      <c r="D43" s="319"/>
    </row>
    <row r="44" spans="2:13">
      <c r="B44" s="320"/>
      <c r="C44" s="321"/>
    </row>
    <row r="46" spans="2:13">
      <c r="B46" s="320"/>
      <c r="C46" s="321"/>
      <c r="D46" s="319"/>
    </row>
    <row r="47" spans="2:13">
      <c r="B47" s="320"/>
      <c r="D47" s="319"/>
    </row>
    <row r="50" spans="2:3">
      <c r="B50" s="320"/>
      <c r="C50" s="321"/>
    </row>
    <row r="54" spans="2:3">
      <c r="B54" s="286"/>
    </row>
    <row r="55" spans="2:3">
      <c r="B55" s="286"/>
    </row>
    <row r="56" spans="2:3">
      <c r="B56" s="286"/>
    </row>
    <row r="59" spans="2:3">
      <c r="B59" s="286"/>
    </row>
    <row r="63" spans="2:3">
      <c r="B63" s="286"/>
    </row>
    <row r="65" spans="2:2">
      <c r="B65" s="286"/>
    </row>
    <row r="72" spans="2:2">
      <c r="B72" s="286"/>
    </row>
    <row r="73" spans="2:2">
      <c r="B73" s="286"/>
    </row>
    <row r="74" spans="2:2">
      <c r="B74" s="286"/>
    </row>
    <row r="80" spans="2:2">
      <c r="B80" s="286"/>
    </row>
    <row r="81" spans="2:2">
      <c r="B81" s="286"/>
    </row>
    <row r="82" spans="2:2">
      <c r="B82" s="286"/>
    </row>
    <row r="83" spans="2:2">
      <c r="B83" s="286"/>
    </row>
    <row r="84" spans="2:2">
      <c r="B84" s="286"/>
    </row>
    <row r="85" spans="2:2">
      <c r="B85" s="286"/>
    </row>
    <row r="86" spans="2:2">
      <c r="B86" s="286"/>
    </row>
    <row r="93" spans="2:2">
      <c r="B93" s="286"/>
    </row>
    <row r="100" spans="2:2">
      <c r="B100" s="28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showGridLines="0" workbookViewId="0">
      <pane ySplit="7" topLeftCell="A12" activePane="bottomLeft" state="frozen"/>
      <selection pane="bottomLeft" activeCell="K19" sqref="K19:K22"/>
    </sheetView>
  </sheetViews>
  <sheetFormatPr defaultColWidth="8.625" defaultRowHeight="17.100000000000001" customHeight="1"/>
  <cols>
    <col min="1" max="1" width="2.125" style="14" customWidth="1"/>
    <col min="2" max="3" width="8.625" style="14"/>
    <col min="4" max="4" width="25.5" style="14" customWidth="1"/>
    <col min="5" max="6" width="18.625" style="14" customWidth="1"/>
    <col min="7" max="7" width="8.625" style="14"/>
    <col min="8" max="8" width="20.75" style="14" customWidth="1"/>
    <col min="9" max="10" width="12.625" style="17" customWidth="1"/>
    <col min="11" max="11" width="40.125" style="18" customWidth="1"/>
    <col min="12" max="12" width="2.625" style="14" customWidth="1"/>
    <col min="13" max="239" width="8.625" style="14"/>
    <col min="240" max="240" width="12.125" style="14" customWidth="1"/>
    <col min="241" max="495" width="8.625" style="14"/>
    <col min="496" max="496" width="12.125" style="14" customWidth="1"/>
    <col min="497" max="751" width="8.625" style="14"/>
    <col min="752" max="752" width="12.125" style="14" customWidth="1"/>
    <col min="753" max="1007" width="8.625" style="14"/>
    <col min="1008" max="1008" width="12.125" style="14" customWidth="1"/>
    <col min="1009" max="1263" width="8.625" style="14"/>
    <col min="1264" max="1264" width="12.125" style="14" customWidth="1"/>
    <col min="1265" max="1519" width="8.625" style="14"/>
    <col min="1520" max="1520" width="12.125" style="14" customWidth="1"/>
    <col min="1521" max="1775" width="8.625" style="14"/>
    <col min="1776" max="1776" width="12.125" style="14" customWidth="1"/>
    <col min="1777" max="2031" width="8.625" style="14"/>
    <col min="2032" max="2032" width="12.125" style="14" customWidth="1"/>
    <col min="2033" max="2287" width="8.625" style="14"/>
    <col min="2288" max="2288" width="12.125" style="14" customWidth="1"/>
    <col min="2289" max="2543" width="8.625" style="14"/>
    <col min="2544" max="2544" width="12.125" style="14" customWidth="1"/>
    <col min="2545" max="2799" width="8.625" style="14"/>
    <col min="2800" max="2800" width="12.125" style="14" customWidth="1"/>
    <col min="2801" max="3055" width="8.625" style="14"/>
    <col min="3056" max="3056" width="12.125" style="14" customWidth="1"/>
    <col min="3057" max="3311" width="8.625" style="14"/>
    <col min="3312" max="3312" width="12.125" style="14" customWidth="1"/>
    <col min="3313" max="3567" width="8.625" style="14"/>
    <col min="3568" max="3568" width="12.125" style="14" customWidth="1"/>
    <col min="3569" max="3823" width="8.625" style="14"/>
    <col min="3824" max="3824" width="12.125" style="14" customWidth="1"/>
    <col min="3825" max="4079" width="8.625" style="14"/>
    <col min="4080" max="4080" width="12.125" style="14" customWidth="1"/>
    <col min="4081" max="4335" width="8.625" style="14"/>
    <col min="4336" max="4336" width="12.125" style="14" customWidth="1"/>
    <col min="4337" max="4591" width="8.625" style="14"/>
    <col min="4592" max="4592" width="12.125" style="14" customWidth="1"/>
    <col min="4593" max="4847" width="8.625" style="14"/>
    <col min="4848" max="4848" width="12.125" style="14" customWidth="1"/>
    <col min="4849" max="5103" width="8.625" style="14"/>
    <col min="5104" max="5104" width="12.125" style="14" customWidth="1"/>
    <col min="5105" max="5359" width="8.625" style="14"/>
    <col min="5360" max="5360" width="12.125" style="14" customWidth="1"/>
    <col min="5361" max="5615" width="8.625" style="14"/>
    <col min="5616" max="5616" width="12.125" style="14" customWidth="1"/>
    <col min="5617" max="5871" width="8.625" style="14"/>
    <col min="5872" max="5872" width="12.125" style="14" customWidth="1"/>
    <col min="5873" max="6127" width="8.625" style="14"/>
    <col min="6128" max="6128" width="12.125" style="14" customWidth="1"/>
    <col min="6129" max="6383" width="8.625" style="14"/>
    <col min="6384" max="6384" width="12.125" style="14" customWidth="1"/>
    <col min="6385" max="6639" width="8.625" style="14"/>
    <col min="6640" max="6640" width="12.125" style="14" customWidth="1"/>
    <col min="6641" max="6895" width="8.625" style="14"/>
    <col min="6896" max="6896" width="12.125" style="14" customWidth="1"/>
    <col min="6897" max="7151" width="8.625" style="14"/>
    <col min="7152" max="7152" width="12.125" style="14" customWidth="1"/>
    <col min="7153" max="7407" width="8.625" style="14"/>
    <col min="7408" max="7408" width="12.125" style="14" customWidth="1"/>
    <col min="7409" max="7663" width="8.625" style="14"/>
    <col min="7664" max="7664" width="12.125" style="14" customWidth="1"/>
    <col min="7665" max="7919" width="8.625" style="14"/>
    <col min="7920" max="7920" width="12.125" style="14" customWidth="1"/>
    <col min="7921" max="8175" width="8.625" style="14"/>
    <col min="8176" max="8176" width="12.125" style="14" customWidth="1"/>
    <col min="8177" max="8431" width="8.625" style="14"/>
    <col min="8432" max="8432" width="12.125" style="14" customWidth="1"/>
    <col min="8433" max="8687" width="8.625" style="14"/>
    <col min="8688" max="8688" width="12.125" style="14" customWidth="1"/>
    <col min="8689" max="8943" width="8.625" style="14"/>
    <col min="8944" max="8944" width="12.125" style="14" customWidth="1"/>
    <col min="8945" max="9199" width="8.625" style="14"/>
    <col min="9200" max="9200" width="12.125" style="14" customWidth="1"/>
    <col min="9201" max="9455" width="8.625" style="14"/>
    <col min="9456" max="9456" width="12.125" style="14" customWidth="1"/>
    <col min="9457" max="9711" width="8.625" style="14"/>
    <col min="9712" max="9712" width="12.125" style="14" customWidth="1"/>
    <col min="9713" max="9967" width="8.625" style="14"/>
    <col min="9968" max="9968" width="12.125" style="14" customWidth="1"/>
    <col min="9969" max="10223" width="8.625" style="14"/>
    <col min="10224" max="10224" width="12.125" style="14" customWidth="1"/>
    <col min="10225" max="10479" width="8.625" style="14"/>
    <col min="10480" max="10480" width="12.125" style="14" customWidth="1"/>
    <col min="10481" max="10735" width="8.625" style="14"/>
    <col min="10736" max="10736" width="12.125" style="14" customWidth="1"/>
    <col min="10737" max="10991" width="8.625" style="14"/>
    <col min="10992" max="10992" width="12.125" style="14" customWidth="1"/>
    <col min="10993" max="11247" width="8.625" style="14"/>
    <col min="11248" max="11248" width="12.125" style="14" customWidth="1"/>
    <col min="11249" max="11503" width="8.625" style="14"/>
    <col min="11504" max="11504" width="12.125" style="14" customWidth="1"/>
    <col min="11505" max="11759" width="8.625" style="14"/>
    <col min="11760" max="11760" width="12.125" style="14" customWidth="1"/>
    <col min="11761" max="12015" width="8.625" style="14"/>
    <col min="12016" max="12016" width="12.125" style="14" customWidth="1"/>
    <col min="12017" max="12271" width="8.625" style="14"/>
    <col min="12272" max="12272" width="12.125" style="14" customWidth="1"/>
    <col min="12273" max="12527" width="8.625" style="14"/>
    <col min="12528" max="12528" width="12.125" style="14" customWidth="1"/>
    <col min="12529" max="12783" width="8.625" style="14"/>
    <col min="12784" max="12784" width="12.125" style="14" customWidth="1"/>
    <col min="12785" max="13039" width="8.625" style="14"/>
    <col min="13040" max="13040" width="12.125" style="14" customWidth="1"/>
    <col min="13041" max="13295" width="8.625" style="14"/>
    <col min="13296" max="13296" width="12.125" style="14" customWidth="1"/>
    <col min="13297" max="13551" width="8.625" style="14"/>
    <col min="13552" max="13552" width="12.125" style="14" customWidth="1"/>
    <col min="13553" max="13807" width="8.625" style="14"/>
    <col min="13808" max="13808" width="12.125" style="14" customWidth="1"/>
    <col min="13809" max="14063" width="8.625" style="14"/>
    <col min="14064" max="14064" width="12.125" style="14" customWidth="1"/>
    <col min="14065" max="14319" width="8.625" style="14"/>
    <col min="14320" max="14320" width="12.125" style="14" customWidth="1"/>
    <col min="14321" max="14575" width="8.625" style="14"/>
    <col min="14576" max="14576" width="12.125" style="14" customWidth="1"/>
    <col min="14577" max="14831" width="8.625" style="14"/>
    <col min="14832" max="14832" width="12.125" style="14" customWidth="1"/>
    <col min="14833" max="15087" width="8.625" style="14"/>
    <col min="15088" max="15088" width="12.125" style="14" customWidth="1"/>
    <col min="15089" max="15343" width="8.625" style="14"/>
    <col min="15344" max="15344" width="12.125" style="14" customWidth="1"/>
    <col min="15345" max="15599" width="8.625" style="14"/>
    <col min="15600" max="15600" width="12.125" style="14" customWidth="1"/>
    <col min="15601" max="15855" width="8.625" style="14"/>
    <col min="15856" max="15856" width="12.125" style="14" customWidth="1"/>
    <col min="15857" max="16111" width="8.625" style="14"/>
    <col min="16112" max="16112" width="12.125" style="14" customWidth="1"/>
    <col min="16113" max="16384" width="8.625" style="14"/>
  </cols>
  <sheetData>
    <row r="1" spans="1:12" ht="25.35" customHeight="1">
      <c r="A1" s="13" t="s">
        <v>31</v>
      </c>
    </row>
    <row r="2" spans="1:12" ht="9" customHeight="1" thickBot="1">
      <c r="A2" s="13"/>
    </row>
    <row r="3" spans="1:12" ht="63" customHeight="1" thickBot="1">
      <c r="B3" s="553" t="s">
        <v>1022</v>
      </c>
      <c r="C3" s="554"/>
      <c r="D3" s="554"/>
      <c r="E3" s="554"/>
      <c r="F3" s="554"/>
      <c r="G3" s="554"/>
      <c r="H3" s="554"/>
      <c r="I3" s="554"/>
      <c r="J3" s="554"/>
      <c r="K3" s="555"/>
    </row>
    <row r="4" spans="1:12" ht="17.100000000000001" customHeight="1" thickTop="1">
      <c r="B4" s="556" t="s">
        <v>317</v>
      </c>
      <c r="C4" s="559" t="s">
        <v>7</v>
      </c>
      <c r="D4" s="559" t="s">
        <v>8</v>
      </c>
      <c r="E4" s="562" t="s">
        <v>9</v>
      </c>
      <c r="F4" s="563"/>
      <c r="G4" s="563"/>
      <c r="H4" s="563"/>
      <c r="I4" s="564" t="s">
        <v>32</v>
      </c>
      <c r="J4" s="565"/>
      <c r="K4" s="568" t="s">
        <v>953</v>
      </c>
      <c r="L4" s="536"/>
    </row>
    <row r="5" spans="1:12" ht="17.100000000000001" customHeight="1">
      <c r="B5" s="557"/>
      <c r="C5" s="560"/>
      <c r="D5" s="560"/>
      <c r="E5" s="571" t="s">
        <v>362</v>
      </c>
      <c r="F5" s="572"/>
      <c r="G5" s="573" t="s">
        <v>33</v>
      </c>
      <c r="H5" s="572"/>
      <c r="I5" s="566"/>
      <c r="J5" s="567"/>
      <c r="K5" s="569"/>
      <c r="L5" s="536"/>
    </row>
    <row r="6" spans="1:12" ht="14.25">
      <c r="B6" s="557"/>
      <c r="C6" s="560"/>
      <c r="D6" s="560" t="s">
        <v>10</v>
      </c>
      <c r="E6" s="560" t="s">
        <v>34</v>
      </c>
      <c r="F6" s="577" t="s">
        <v>176</v>
      </c>
      <c r="G6" s="579" t="s">
        <v>11</v>
      </c>
      <c r="H6" s="583" t="s">
        <v>86</v>
      </c>
      <c r="I6" s="581" t="s">
        <v>35</v>
      </c>
      <c r="J6" s="574" t="s">
        <v>36</v>
      </c>
      <c r="K6" s="569"/>
      <c r="L6" s="536"/>
    </row>
    <row r="7" spans="1:12" ht="31.9" customHeight="1" thickBot="1">
      <c r="B7" s="558"/>
      <c r="C7" s="561"/>
      <c r="D7" s="561"/>
      <c r="E7" s="561"/>
      <c r="F7" s="578"/>
      <c r="G7" s="580"/>
      <c r="H7" s="584"/>
      <c r="I7" s="582"/>
      <c r="J7" s="575"/>
      <c r="K7" s="570"/>
      <c r="L7" s="536"/>
    </row>
    <row r="8" spans="1:12" ht="19.899999999999999" customHeight="1" thickTop="1">
      <c r="B8" s="537" t="s">
        <v>12</v>
      </c>
      <c r="C8" s="16">
        <v>1</v>
      </c>
      <c r="D8" s="16" t="s">
        <v>954</v>
      </c>
      <c r="E8" s="438" t="s">
        <v>904</v>
      </c>
      <c r="F8" s="25" t="s">
        <v>904</v>
      </c>
      <c r="G8" s="392"/>
      <c r="H8" s="25"/>
      <c r="I8" s="423"/>
      <c r="J8" s="424"/>
      <c r="K8" s="425" t="s">
        <v>397</v>
      </c>
    </row>
    <row r="9" spans="1:12" ht="25.5">
      <c r="B9" s="538"/>
      <c r="C9" s="34">
        <v>2</v>
      </c>
      <c r="D9" s="34" t="s">
        <v>37</v>
      </c>
      <c r="E9" s="33" t="s">
        <v>903</v>
      </c>
      <c r="F9" s="33" t="s">
        <v>903</v>
      </c>
      <c r="G9" s="397"/>
      <c r="H9" s="24"/>
      <c r="I9" s="397"/>
      <c r="J9" s="33"/>
      <c r="K9" s="426" t="s">
        <v>396</v>
      </c>
    </row>
    <row r="10" spans="1:12" ht="31.5" customHeight="1">
      <c r="B10" s="538"/>
      <c r="C10" s="16">
        <v>3</v>
      </c>
      <c r="D10" s="469" t="s">
        <v>955</v>
      </c>
      <c r="E10" s="33" t="s">
        <v>903</v>
      </c>
      <c r="F10" s="33" t="s">
        <v>1028</v>
      </c>
      <c r="G10" s="392"/>
      <c r="H10" s="428"/>
      <c r="I10" s="423"/>
      <c r="J10" s="424"/>
      <c r="K10" s="429" t="s">
        <v>396</v>
      </c>
    </row>
    <row r="11" spans="1:12" ht="17.100000000000001" customHeight="1">
      <c r="B11" s="538"/>
      <c r="C11" s="468">
        <v>11</v>
      </c>
      <c r="D11" s="467" t="s">
        <v>734</v>
      </c>
      <c r="E11" s="467" t="s">
        <v>735</v>
      </c>
      <c r="F11" s="105" t="str">
        <f t="shared" ref="F11" si="0">MID(E11,1,4)&amp;RIGHT(E11,1)&amp;MID(E11,5,1)</f>
        <v>0xD4B2</v>
      </c>
      <c r="G11" s="392" t="s">
        <v>827</v>
      </c>
      <c r="H11" s="109" t="s">
        <v>831</v>
      </c>
      <c r="I11" s="35"/>
      <c r="J11" s="467" t="s">
        <v>830</v>
      </c>
      <c r="K11" s="395" t="s">
        <v>862</v>
      </c>
    </row>
    <row r="12" spans="1:12" ht="17.100000000000001" customHeight="1">
      <c r="B12" s="538"/>
      <c r="C12" s="16">
        <v>4</v>
      </c>
      <c r="D12" s="438" t="s">
        <v>956</v>
      </c>
      <c r="E12" s="438" t="s">
        <v>388</v>
      </c>
      <c r="F12" s="25" t="str">
        <f t="shared" ref="F12" si="1">MID(E12,1,4)&amp;RIGHT(E12,1)&amp;MID(E12,5,1)</f>
        <v>0x587A</v>
      </c>
      <c r="G12" s="392" t="s">
        <v>83</v>
      </c>
      <c r="H12" s="25" t="str">
        <f t="shared" ref="H12" si="2">MID(E12,1,2)&amp;"00"&amp;MID(E12,3,2)&amp;"00"</f>
        <v>0x005800</v>
      </c>
      <c r="I12" s="106"/>
      <c r="J12" s="107"/>
      <c r="K12" s="396" t="s">
        <v>957</v>
      </c>
    </row>
    <row r="13" spans="1:12" ht="17.100000000000001" customHeight="1">
      <c r="B13" s="538"/>
      <c r="C13" s="34">
        <v>12</v>
      </c>
      <c r="D13" s="467" t="s">
        <v>960</v>
      </c>
      <c r="E13" s="469" t="s">
        <v>45</v>
      </c>
      <c r="F13" s="25" t="str">
        <f t="shared" ref="F13:F16" si="3">MID(E13,1,4)&amp;RIGHT(E13,1)&amp;MID(E13,5,1)</f>
        <v>0x02DF</v>
      </c>
      <c r="G13" s="392" t="s">
        <v>83</v>
      </c>
      <c r="H13" s="109" t="str">
        <f t="shared" ref="H13:H16" si="4">MID(E13,1,2)&amp;"00"&amp;MID(E13,3,2)&amp;"00"</f>
        <v>0x000200</v>
      </c>
      <c r="I13" s="103"/>
      <c r="J13" s="104"/>
      <c r="K13" s="374" t="s">
        <v>660</v>
      </c>
    </row>
    <row r="14" spans="1:12" ht="17.100000000000001" customHeight="1">
      <c r="B14" s="538"/>
      <c r="C14" s="16">
        <v>6</v>
      </c>
      <c r="D14" s="467" t="s">
        <v>958</v>
      </c>
      <c r="E14" s="469" t="s">
        <v>55</v>
      </c>
      <c r="F14" s="25" t="str">
        <f>MID(E14,1,4)&amp;RIGHT(E14,1)&amp;MID(E14,5,1)</f>
        <v>0x6D29</v>
      </c>
      <c r="G14" s="392" t="s">
        <v>83</v>
      </c>
      <c r="H14" s="109" t="str">
        <f>MID(E14,1,2)&amp;"00"&amp;MID(E14,3,2)&amp;"00"</f>
        <v>0x006D00</v>
      </c>
      <c r="I14" s="35"/>
      <c r="J14" s="467"/>
      <c r="K14" s="394"/>
    </row>
    <row r="15" spans="1:12" ht="17.100000000000001" customHeight="1">
      <c r="B15" s="538"/>
      <c r="C15" s="220">
        <v>5</v>
      </c>
      <c r="D15" s="478" t="s">
        <v>1026</v>
      </c>
      <c r="E15" s="478" t="s">
        <v>365</v>
      </c>
      <c r="F15" s="479" t="str">
        <f>MID(E15,1,4)&amp;RIGHT(E15,1)&amp;MID(E15,5,1)</f>
        <v>0x569A</v>
      </c>
      <c r="G15" s="480" t="s">
        <v>83</v>
      </c>
      <c r="H15" s="481" t="str">
        <f>MID(E15,1,2)&amp;"00"&amp;MID(E15,3,2)&amp;"00"</f>
        <v>0x005600</v>
      </c>
      <c r="I15" s="393"/>
      <c r="J15" s="221"/>
      <c r="K15" s="482" t="s">
        <v>1027</v>
      </c>
    </row>
    <row r="16" spans="1:12" ht="17.100000000000001" customHeight="1">
      <c r="B16" s="538"/>
      <c r="C16" s="468">
        <v>13</v>
      </c>
      <c r="D16" s="483" t="s">
        <v>846</v>
      </c>
      <c r="E16" s="483" t="s">
        <v>847</v>
      </c>
      <c r="F16" s="484" t="str">
        <f t="shared" si="3"/>
        <v>0x596A</v>
      </c>
      <c r="G16" s="485" t="s">
        <v>83</v>
      </c>
      <c r="H16" s="484" t="str">
        <f t="shared" si="4"/>
        <v>0x005900</v>
      </c>
      <c r="I16" s="35"/>
      <c r="J16" s="467"/>
      <c r="K16" s="486" t="s">
        <v>1033</v>
      </c>
    </row>
    <row r="17" spans="2:15" ht="51">
      <c r="B17" s="585" t="s">
        <v>390</v>
      </c>
      <c r="C17" s="16">
        <v>7</v>
      </c>
      <c r="D17" s="437" t="s">
        <v>959</v>
      </c>
      <c r="E17" s="438" t="s">
        <v>38</v>
      </c>
      <c r="F17" s="25" t="s">
        <v>38</v>
      </c>
      <c r="G17" s="35"/>
      <c r="H17" s="105"/>
      <c r="I17" s="106"/>
      <c r="J17" s="107"/>
      <c r="K17" s="228" t="s">
        <v>395</v>
      </c>
    </row>
    <row r="18" spans="2:15" ht="17.100000000000001" customHeight="1">
      <c r="B18" s="586"/>
      <c r="C18" s="16">
        <v>8</v>
      </c>
      <c r="D18" s="488" t="s">
        <v>1034</v>
      </c>
      <c r="E18" s="489" t="s">
        <v>39</v>
      </c>
      <c r="F18" s="490" t="str">
        <f>MID(E18,1,4)&amp;RIGHT(E18,1)&amp;MID(E18,5,1)</f>
        <v>0x45AB</v>
      </c>
      <c r="G18" s="491" t="s">
        <v>170</v>
      </c>
      <c r="H18" s="481" t="str">
        <f>MID(E18,1,2)&amp;"00"&amp;MID(E18,3,2)&amp;"00"</f>
        <v>0x004500</v>
      </c>
      <c r="I18" s="106"/>
      <c r="J18" s="107"/>
      <c r="K18" s="492" t="s">
        <v>1113</v>
      </c>
    </row>
    <row r="19" spans="2:15" ht="27" customHeight="1">
      <c r="B19" s="538" t="s">
        <v>1112</v>
      </c>
      <c r="C19" s="16">
        <v>9</v>
      </c>
      <c r="D19" s="33" t="s">
        <v>1029</v>
      </c>
      <c r="E19" s="33" t="s">
        <v>43</v>
      </c>
      <c r="F19" s="24" t="str">
        <f t="shared" ref="F19:F20" si="5">MID(E19,1,4)&amp;RIGHT(E19,1)&amp;MID(E19,5,1)</f>
        <v>0x43CB</v>
      </c>
      <c r="G19" s="397" t="s">
        <v>83</v>
      </c>
      <c r="H19" s="25" t="str">
        <f t="shared" ref="H19:H20" si="6">MID(E19,1,2)&amp;"00"&amp;MID(E19,3,2)&amp;"00"</f>
        <v>0x004300</v>
      </c>
      <c r="I19" s="35"/>
      <c r="J19" s="437"/>
      <c r="K19" s="539" t="s">
        <v>1114</v>
      </c>
    </row>
    <row r="20" spans="2:15" ht="27" customHeight="1">
      <c r="B20" s="538"/>
      <c r="C20" s="16">
        <v>10</v>
      </c>
      <c r="D20" s="469" t="s">
        <v>1030</v>
      </c>
      <c r="E20" s="469" t="s">
        <v>44</v>
      </c>
      <c r="F20" s="25" t="str">
        <f t="shared" si="5"/>
        <v>0x42DB</v>
      </c>
      <c r="G20" s="392" t="s">
        <v>83</v>
      </c>
      <c r="H20" s="25" t="str">
        <f t="shared" si="6"/>
        <v>0x004200</v>
      </c>
      <c r="I20" s="372"/>
      <c r="J20" s="373"/>
      <c r="K20" s="540"/>
      <c r="O20" s="441"/>
    </row>
    <row r="21" spans="2:15" ht="27" customHeight="1">
      <c r="B21" s="538"/>
      <c r="C21" s="34">
        <v>14</v>
      </c>
      <c r="D21" s="469" t="s">
        <v>1031</v>
      </c>
      <c r="E21" s="469" t="s">
        <v>1028</v>
      </c>
      <c r="F21" s="25" t="s">
        <v>1028</v>
      </c>
      <c r="G21" s="392"/>
      <c r="H21" s="25"/>
      <c r="I21" s="392"/>
      <c r="J21" s="438"/>
      <c r="K21" s="540"/>
    </row>
    <row r="22" spans="2:15" ht="27" customHeight="1">
      <c r="B22" s="538"/>
      <c r="C22" s="16">
        <v>15</v>
      </c>
      <c r="D22" s="469" t="s">
        <v>1032</v>
      </c>
      <c r="E22" s="469" t="s">
        <v>1028</v>
      </c>
      <c r="F22" s="25" t="s">
        <v>1028</v>
      </c>
      <c r="G22" s="392"/>
      <c r="H22" s="25"/>
      <c r="I22" s="432"/>
      <c r="J22" s="433"/>
      <c r="K22" s="541"/>
    </row>
    <row r="23" spans="2:15" ht="17.100000000000001" customHeight="1">
      <c r="B23" s="538"/>
      <c r="C23" s="16">
        <v>16</v>
      </c>
      <c r="D23" s="436" t="s">
        <v>961</v>
      </c>
      <c r="E23" s="438" t="s">
        <v>48</v>
      </c>
      <c r="F23" s="25" t="str">
        <f t="shared" ref="F23:F49" si="7">MID(E23,1,4)&amp;RIGHT(E23,1)&amp;MID(E23,5,1)</f>
        <v>0x496B</v>
      </c>
      <c r="G23" s="27" t="s">
        <v>83</v>
      </c>
      <c r="H23" s="37" t="str">
        <f t="shared" ref="H23:H26" si="8">MID(E23,1,2)&amp;"00"&amp;MID(E23,3,2)&amp;"00"</f>
        <v>0x004900</v>
      </c>
      <c r="I23" s="28"/>
      <c r="J23" s="436"/>
      <c r="K23" s="36"/>
    </row>
    <row r="24" spans="2:15" ht="17.100000000000001" customHeight="1">
      <c r="B24" s="538"/>
      <c r="C24" s="16">
        <v>17</v>
      </c>
      <c r="D24" s="437" t="s">
        <v>962</v>
      </c>
      <c r="E24" s="438" t="s">
        <v>49</v>
      </c>
      <c r="F24" s="25" t="str">
        <f t="shared" si="7"/>
        <v>0x4A5B</v>
      </c>
      <c r="G24" s="27" t="s">
        <v>83</v>
      </c>
      <c r="H24" s="37" t="str">
        <f t="shared" si="8"/>
        <v>0x004A00</v>
      </c>
      <c r="I24" s="28"/>
      <c r="J24" s="436"/>
      <c r="K24" s="36"/>
    </row>
    <row r="25" spans="2:15" ht="17.100000000000001" customHeight="1">
      <c r="B25" s="538"/>
      <c r="C25" s="16">
        <v>18</v>
      </c>
      <c r="D25" s="437" t="s">
        <v>963</v>
      </c>
      <c r="E25" s="438" t="s">
        <v>50</v>
      </c>
      <c r="F25" s="25" t="str">
        <f t="shared" si="7"/>
        <v>0x4B4B</v>
      </c>
      <c r="G25" s="27" t="s">
        <v>83</v>
      </c>
      <c r="H25" s="37" t="str">
        <f t="shared" si="8"/>
        <v>0x004B00</v>
      </c>
      <c r="I25" s="28"/>
      <c r="J25" s="436"/>
      <c r="K25" s="23"/>
    </row>
    <row r="26" spans="2:15" ht="17.100000000000001" customHeight="1">
      <c r="B26" s="538"/>
      <c r="C26" s="16">
        <v>19</v>
      </c>
      <c r="D26" s="437" t="s">
        <v>964</v>
      </c>
      <c r="E26" s="438" t="s">
        <v>51</v>
      </c>
      <c r="F26" s="25" t="str">
        <f t="shared" si="7"/>
        <v>0x4C3B</v>
      </c>
      <c r="G26" s="27" t="s">
        <v>83</v>
      </c>
      <c r="H26" s="37" t="str">
        <f t="shared" si="8"/>
        <v>0x004C00</v>
      </c>
      <c r="I26" s="28"/>
      <c r="J26" s="436"/>
      <c r="K26" s="36"/>
    </row>
    <row r="27" spans="2:15" ht="16.5" customHeight="1">
      <c r="B27" s="538"/>
      <c r="C27" s="16">
        <v>20</v>
      </c>
      <c r="D27" s="16" t="s">
        <v>389</v>
      </c>
      <c r="E27" s="438" t="s">
        <v>52</v>
      </c>
      <c r="F27" s="25" t="str">
        <f t="shared" si="7"/>
        <v>0x469B</v>
      </c>
      <c r="G27" s="27" t="s">
        <v>827</v>
      </c>
      <c r="H27" s="109" t="s">
        <v>826</v>
      </c>
      <c r="I27" s="28"/>
      <c r="J27" s="436" t="s">
        <v>832</v>
      </c>
      <c r="K27" s="376" t="s">
        <v>835</v>
      </c>
    </row>
    <row r="28" spans="2:15" ht="17.100000000000001" customHeight="1">
      <c r="B28" s="538"/>
      <c r="C28" s="16">
        <v>21</v>
      </c>
      <c r="D28" s="437" t="s">
        <v>965</v>
      </c>
      <c r="E28" s="438" t="s">
        <v>46</v>
      </c>
      <c r="F28" s="25" t="str">
        <f t="shared" si="7"/>
        <v>0x40FB</v>
      </c>
      <c r="G28" s="27" t="s">
        <v>83</v>
      </c>
      <c r="H28" s="37" t="str">
        <f>MID(E28,1,2)&amp;"00"&amp;MID(E28,3,2)&amp;"00"</f>
        <v>0x004000</v>
      </c>
      <c r="I28" s="28"/>
      <c r="J28" s="436"/>
      <c r="K28" s="36"/>
    </row>
    <row r="29" spans="2:15" ht="17.100000000000001" customHeight="1">
      <c r="B29" s="538"/>
      <c r="C29" s="16">
        <v>22</v>
      </c>
      <c r="D29" s="437" t="s">
        <v>966</v>
      </c>
      <c r="E29" s="438" t="s">
        <v>47</v>
      </c>
      <c r="F29" s="25" t="str">
        <f t="shared" si="7"/>
        <v>0x41EB</v>
      </c>
      <c r="G29" s="27" t="s">
        <v>83</v>
      </c>
      <c r="H29" s="37" t="str">
        <f>MID(E29,1,2)&amp;"00"&amp;MID(E29,3,2)&amp;"00"</f>
        <v>0x004100</v>
      </c>
      <c r="I29" s="28"/>
      <c r="J29" s="436"/>
      <c r="K29" s="23"/>
    </row>
    <row r="30" spans="2:15" ht="17.100000000000001" customHeight="1">
      <c r="B30" s="538"/>
      <c r="C30" s="16">
        <v>23</v>
      </c>
      <c r="D30" s="469" t="s">
        <v>1035</v>
      </c>
      <c r="E30" s="469" t="s">
        <v>54</v>
      </c>
      <c r="F30" s="25" t="str">
        <f t="shared" si="7"/>
        <v>0x4E1B</v>
      </c>
      <c r="G30" s="392" t="s">
        <v>83</v>
      </c>
      <c r="H30" s="109" t="str">
        <f>MID(E30,1,2)&amp;"00"&amp;MID(E30,3,2)&amp;"00"</f>
        <v>0x004E00</v>
      </c>
      <c r="I30" s="35"/>
      <c r="J30" s="467"/>
      <c r="K30" s="396" t="s">
        <v>1036</v>
      </c>
    </row>
    <row r="31" spans="2:15" ht="17.100000000000001" customHeight="1">
      <c r="B31" s="538"/>
      <c r="C31" s="16">
        <v>24</v>
      </c>
      <c r="D31" s="467" t="s">
        <v>1037</v>
      </c>
      <c r="E31" s="469" t="s">
        <v>53</v>
      </c>
      <c r="F31" s="25" t="str">
        <f t="shared" si="7"/>
        <v>0x34BC</v>
      </c>
      <c r="G31" s="392" t="s">
        <v>83</v>
      </c>
      <c r="H31" s="109" t="str">
        <f>MID(E31,1,2)&amp;"00"&amp;MID(E31,3,2)&amp;"00"</f>
        <v>0x003400</v>
      </c>
      <c r="I31" s="35"/>
      <c r="J31" s="467"/>
      <c r="K31" s="396" t="s">
        <v>1038</v>
      </c>
    </row>
    <row r="32" spans="2:15" ht="16.5" customHeight="1">
      <c r="B32" s="538"/>
      <c r="C32" s="16">
        <v>25</v>
      </c>
      <c r="D32" s="443" t="s">
        <v>967</v>
      </c>
      <c r="E32" s="373" t="s">
        <v>42</v>
      </c>
      <c r="F32" s="434" t="str">
        <f t="shared" si="7"/>
        <v>0xD1E2</v>
      </c>
      <c r="G32" s="28" t="s">
        <v>83</v>
      </c>
      <c r="H32" s="109" t="s">
        <v>592</v>
      </c>
      <c r="I32" s="30"/>
      <c r="J32" s="437"/>
      <c r="K32" s="444" t="s">
        <v>968</v>
      </c>
    </row>
    <row r="33" spans="2:12" ht="17.100000000000001" customHeight="1">
      <c r="B33" s="538"/>
      <c r="C33" s="16">
        <v>26</v>
      </c>
      <c r="D33" s="436" t="s">
        <v>1039</v>
      </c>
      <c r="E33" s="438" t="s">
        <v>40</v>
      </c>
      <c r="F33" s="25" t="str">
        <f t="shared" si="7"/>
        <v>0x60F9</v>
      </c>
      <c r="G33" s="27" t="s">
        <v>83</v>
      </c>
      <c r="H33" s="37" t="str">
        <f t="shared" ref="H33:H49" si="9">MID(E33,1,2)&amp;"00"&amp;MID(E33,3,2)&amp;"00"</f>
        <v>0x006000</v>
      </c>
      <c r="I33" s="30"/>
      <c r="J33" s="15"/>
      <c r="K33" s="23"/>
    </row>
    <row r="34" spans="2:12" ht="17.100000000000001" customHeight="1">
      <c r="B34" s="538"/>
      <c r="C34" s="16">
        <v>27</v>
      </c>
      <c r="D34" s="436" t="s">
        <v>1040</v>
      </c>
      <c r="E34" s="438" t="s">
        <v>41</v>
      </c>
      <c r="F34" s="25" t="str">
        <f t="shared" si="7"/>
        <v>0x63C9</v>
      </c>
      <c r="G34" s="27" t="s">
        <v>83</v>
      </c>
      <c r="H34" s="37" t="str">
        <f t="shared" si="9"/>
        <v>0x006300</v>
      </c>
      <c r="I34" s="30"/>
      <c r="J34" s="15"/>
      <c r="K34" s="108"/>
    </row>
    <row r="35" spans="2:12" ht="17.100000000000001" customHeight="1">
      <c r="B35" s="538"/>
      <c r="C35" s="16">
        <v>28</v>
      </c>
      <c r="D35" s="436">
        <v>1</v>
      </c>
      <c r="E35" s="438" t="s">
        <v>56</v>
      </c>
      <c r="F35" s="25" t="str">
        <f t="shared" si="7"/>
        <v>0x21ED</v>
      </c>
      <c r="G35" s="27" t="s">
        <v>83</v>
      </c>
      <c r="H35" s="37" t="str">
        <f t="shared" si="9"/>
        <v>0x002100</v>
      </c>
      <c r="I35" s="28"/>
      <c r="J35" s="436"/>
      <c r="K35" s="36"/>
    </row>
    <row r="36" spans="2:12" ht="17.100000000000001" customHeight="1">
      <c r="B36" s="538"/>
      <c r="C36" s="16">
        <v>29</v>
      </c>
      <c r="D36" s="436">
        <v>2</v>
      </c>
      <c r="E36" s="438" t="s">
        <v>57</v>
      </c>
      <c r="F36" s="25" t="str">
        <f t="shared" si="7"/>
        <v>0x22DD</v>
      </c>
      <c r="G36" s="27" t="s">
        <v>83</v>
      </c>
      <c r="H36" s="37" t="str">
        <f t="shared" si="9"/>
        <v>0x002200</v>
      </c>
      <c r="I36" s="28"/>
      <c r="J36" s="436"/>
      <c r="K36" s="23"/>
    </row>
    <row r="37" spans="2:12" ht="17.100000000000001" customHeight="1">
      <c r="B37" s="538"/>
      <c r="C37" s="16">
        <v>30</v>
      </c>
      <c r="D37" s="436">
        <v>3</v>
      </c>
      <c r="E37" s="438" t="s">
        <v>58</v>
      </c>
      <c r="F37" s="25" t="str">
        <f t="shared" si="7"/>
        <v>0x23CD</v>
      </c>
      <c r="G37" s="27" t="s">
        <v>83</v>
      </c>
      <c r="H37" s="37" t="str">
        <f t="shared" si="9"/>
        <v>0x002300</v>
      </c>
      <c r="I37" s="28"/>
      <c r="J37" s="436"/>
      <c r="K37" s="23"/>
    </row>
    <row r="38" spans="2:12" ht="17.100000000000001" customHeight="1">
      <c r="B38" s="538"/>
      <c r="C38" s="16">
        <v>31</v>
      </c>
      <c r="D38" s="436">
        <v>4</v>
      </c>
      <c r="E38" s="438" t="s">
        <v>59</v>
      </c>
      <c r="F38" s="25" t="str">
        <f t="shared" si="7"/>
        <v>0x24BD</v>
      </c>
      <c r="G38" s="27" t="s">
        <v>83</v>
      </c>
      <c r="H38" s="37" t="str">
        <f t="shared" si="9"/>
        <v>0x002400</v>
      </c>
      <c r="I38" s="28"/>
      <c r="J38" s="436"/>
      <c r="K38" s="23"/>
    </row>
    <row r="39" spans="2:12" ht="17.100000000000001" customHeight="1">
      <c r="B39" s="538"/>
      <c r="C39" s="16">
        <v>32</v>
      </c>
      <c r="D39" s="436">
        <v>5</v>
      </c>
      <c r="E39" s="438" t="s">
        <v>60</v>
      </c>
      <c r="F39" s="25" t="str">
        <f t="shared" si="7"/>
        <v>0x25AD</v>
      </c>
      <c r="G39" s="27" t="s">
        <v>83</v>
      </c>
      <c r="H39" s="37" t="str">
        <f t="shared" si="9"/>
        <v>0x002500</v>
      </c>
      <c r="I39" s="28"/>
      <c r="J39" s="436"/>
      <c r="K39" s="23"/>
    </row>
    <row r="40" spans="2:12" ht="17.100000000000001" customHeight="1">
      <c r="B40" s="538"/>
      <c r="C40" s="16">
        <v>33</v>
      </c>
      <c r="D40" s="436">
        <v>6</v>
      </c>
      <c r="E40" s="438" t="s">
        <v>61</v>
      </c>
      <c r="F40" s="25" t="str">
        <f t="shared" si="7"/>
        <v>0x269D</v>
      </c>
      <c r="G40" s="27" t="s">
        <v>83</v>
      </c>
      <c r="H40" s="37" t="str">
        <f t="shared" si="9"/>
        <v>0x002600</v>
      </c>
      <c r="I40" s="28"/>
      <c r="J40" s="436"/>
      <c r="K40" s="23"/>
    </row>
    <row r="41" spans="2:12" ht="17.100000000000001" customHeight="1">
      <c r="B41" s="538"/>
      <c r="C41" s="16">
        <v>34</v>
      </c>
      <c r="D41" s="436">
        <v>7</v>
      </c>
      <c r="E41" s="438" t="s">
        <v>62</v>
      </c>
      <c r="F41" s="25" t="str">
        <f t="shared" si="7"/>
        <v>0x278D</v>
      </c>
      <c r="G41" s="27" t="s">
        <v>83</v>
      </c>
      <c r="H41" s="37" t="str">
        <f t="shared" si="9"/>
        <v>0x002700</v>
      </c>
      <c r="I41" s="28"/>
      <c r="J41" s="436"/>
      <c r="K41" s="23"/>
    </row>
    <row r="42" spans="2:12" ht="17.100000000000001" customHeight="1">
      <c r="B42" s="538"/>
      <c r="C42" s="16">
        <v>35</v>
      </c>
      <c r="D42" s="436">
        <v>8</v>
      </c>
      <c r="E42" s="438" t="s">
        <v>63</v>
      </c>
      <c r="F42" s="25" t="str">
        <f t="shared" si="7"/>
        <v>0x287D</v>
      </c>
      <c r="G42" s="27" t="s">
        <v>83</v>
      </c>
      <c r="H42" s="37" t="str">
        <f t="shared" si="9"/>
        <v>0x002800</v>
      </c>
      <c r="I42" s="28"/>
      <c r="J42" s="436"/>
      <c r="K42" s="23"/>
    </row>
    <row r="43" spans="2:12" ht="17.100000000000001" customHeight="1">
      <c r="B43" s="538"/>
      <c r="C43" s="16">
        <v>36</v>
      </c>
      <c r="D43" s="436">
        <v>9</v>
      </c>
      <c r="E43" s="438" t="s">
        <v>64</v>
      </c>
      <c r="F43" s="25" t="str">
        <f t="shared" si="7"/>
        <v>0x296D</v>
      </c>
      <c r="G43" s="27" t="s">
        <v>83</v>
      </c>
      <c r="H43" s="37" t="str">
        <f t="shared" si="9"/>
        <v>0x002900</v>
      </c>
      <c r="I43" s="28"/>
      <c r="J43" s="436"/>
      <c r="K43" s="23"/>
      <c r="L43" s="18"/>
    </row>
    <row r="44" spans="2:12" ht="17.100000000000001" customHeight="1">
      <c r="B44" s="538"/>
      <c r="C44" s="16">
        <v>37</v>
      </c>
      <c r="D44" s="436" t="s">
        <v>969</v>
      </c>
      <c r="E44" s="438" t="s">
        <v>65</v>
      </c>
      <c r="F44" s="25" t="str">
        <f t="shared" si="7"/>
        <v>0x2A5D</v>
      </c>
      <c r="G44" s="27" t="s">
        <v>83</v>
      </c>
      <c r="H44" s="37" t="str">
        <f t="shared" si="9"/>
        <v>0x002A00</v>
      </c>
      <c r="I44" s="28"/>
      <c r="J44" s="437"/>
      <c r="K44" s="36"/>
    </row>
    <row r="45" spans="2:12" ht="16.5" customHeight="1">
      <c r="B45" s="538"/>
      <c r="C45" s="16">
        <v>38</v>
      </c>
      <c r="D45" s="436">
        <v>0</v>
      </c>
      <c r="E45" s="438" t="s">
        <v>66</v>
      </c>
      <c r="F45" s="25" t="str">
        <f t="shared" si="7"/>
        <v>0x20FD</v>
      </c>
      <c r="G45" s="27" t="s">
        <v>83</v>
      </c>
      <c r="H45" s="37" t="str">
        <f t="shared" si="9"/>
        <v>0x002000</v>
      </c>
      <c r="I45" s="28"/>
      <c r="J45" s="436"/>
      <c r="K45" s="23"/>
    </row>
    <row r="46" spans="2:12" ht="17.100000000000001" customHeight="1">
      <c r="B46" s="538"/>
      <c r="C46" s="16">
        <v>39</v>
      </c>
      <c r="D46" s="468" t="s">
        <v>82</v>
      </c>
      <c r="E46" s="469" t="s">
        <v>67</v>
      </c>
      <c r="F46" s="25" t="str">
        <f t="shared" si="7"/>
        <v>0x2B4D</v>
      </c>
      <c r="G46" s="27" t="s">
        <v>83</v>
      </c>
      <c r="H46" s="494" t="str">
        <f t="shared" si="9"/>
        <v>0x002B00</v>
      </c>
      <c r="I46" s="28"/>
      <c r="J46" s="468"/>
      <c r="K46" s="23"/>
    </row>
    <row r="47" spans="2:12" ht="17.100000000000001" customHeight="1">
      <c r="B47" s="538"/>
      <c r="C47" s="16">
        <v>39</v>
      </c>
      <c r="D47" s="442" t="s">
        <v>1057</v>
      </c>
      <c r="E47" s="427" t="s">
        <v>1041</v>
      </c>
      <c r="F47" s="430" t="str">
        <f t="shared" ref="F47" si="10">MID(E47,1,4)&amp;RIGHT(E47,1)&amp;MID(E47,5,1)</f>
        <v>0x6969</v>
      </c>
      <c r="G47" s="431" t="s">
        <v>83</v>
      </c>
      <c r="H47" s="495" t="str">
        <f t="shared" ref="H47" si="11">MID(E47,1,2)&amp;"00"&amp;MID(E47,3,2)&amp;"00"</f>
        <v>0x006900</v>
      </c>
      <c r="I47" s="487"/>
      <c r="J47" s="442"/>
      <c r="K47" s="496" t="s">
        <v>1056</v>
      </c>
    </row>
    <row r="48" spans="2:12" ht="17.100000000000001" customHeight="1">
      <c r="B48" s="538"/>
      <c r="C48" s="16">
        <v>39</v>
      </c>
      <c r="D48" s="442" t="s">
        <v>1058</v>
      </c>
      <c r="E48" s="427" t="s">
        <v>1042</v>
      </c>
      <c r="F48" s="430" t="str">
        <f t="shared" ref="F48" si="12">MID(E48,1,4)&amp;RIGHT(E48,1)&amp;MID(E48,5,1)</f>
        <v>0x6A59</v>
      </c>
      <c r="G48" s="431" t="s">
        <v>83</v>
      </c>
      <c r="H48" s="495" t="str">
        <f t="shared" ref="H48" si="13">MID(E48,1,2)&amp;"00"&amp;MID(E48,3,2)&amp;"00"</f>
        <v>0x006A00</v>
      </c>
      <c r="I48" s="487"/>
      <c r="J48" s="442"/>
      <c r="K48" s="496" t="s">
        <v>1056</v>
      </c>
    </row>
    <row r="49" spans="2:11" ht="17.100000000000001" customHeight="1" thickBot="1">
      <c r="B49" s="587"/>
      <c r="C49" s="493">
        <v>39</v>
      </c>
      <c r="D49" s="497" t="s">
        <v>1059</v>
      </c>
      <c r="E49" s="498" t="s">
        <v>1043</v>
      </c>
      <c r="F49" s="499" t="str">
        <f t="shared" si="7"/>
        <v>0x6A49</v>
      </c>
      <c r="G49" s="500" t="s">
        <v>83</v>
      </c>
      <c r="H49" s="501" t="str">
        <f t="shared" si="9"/>
        <v>0x006A00</v>
      </c>
      <c r="I49" s="502"/>
      <c r="J49" s="497"/>
      <c r="K49" s="503" t="s">
        <v>1056</v>
      </c>
    </row>
    <row r="50" spans="2:11" ht="26.25" thickTop="1">
      <c r="B50" s="538" t="s">
        <v>970</v>
      </c>
      <c r="C50" s="34">
        <v>40</v>
      </c>
      <c r="D50" s="504" t="s">
        <v>1045</v>
      </c>
      <c r="E50" s="505" t="s">
        <v>1044</v>
      </c>
      <c r="F50" s="506" t="str">
        <f t="shared" ref="F50:F55" si="14">MID(E50,1,4)&amp;RIGHT(E50,1)&amp;MID(E50,5,1)</f>
        <v>0x01EF</v>
      </c>
      <c r="G50" s="507" t="s">
        <v>83</v>
      </c>
      <c r="H50" s="508" t="str">
        <f>MID(E50,1,2)&amp;"00"&amp;MID(E50,3,2)&amp;"00"</f>
        <v>0x000100</v>
      </c>
      <c r="I50" s="507"/>
      <c r="J50" s="504"/>
      <c r="K50" s="509" t="s">
        <v>1046</v>
      </c>
    </row>
    <row r="51" spans="2:11" ht="17.100000000000001" customHeight="1">
      <c r="B51" s="538"/>
      <c r="C51" s="34">
        <v>40</v>
      </c>
      <c r="D51" s="224" t="s">
        <v>68</v>
      </c>
      <c r="E51" s="225" t="s">
        <v>69</v>
      </c>
      <c r="F51" s="226" t="str">
        <f t="shared" ref="F51" si="15">MID(E51,1,4)&amp;RIGHT(E51,1)&amp;MID(E51,5,1)</f>
        <v>0x3A5C</v>
      </c>
      <c r="G51" s="43" t="s">
        <v>83</v>
      </c>
      <c r="H51" s="264" t="str">
        <f>MID(E51,1,2)&amp;"00"&amp;MID(E51,3,2)&amp;"00"&amp;"+0x00FFFF"</f>
        <v>0x003A00+0x00FFFF</v>
      </c>
      <c r="I51" s="43"/>
      <c r="J51" s="224"/>
      <c r="K51" s="227"/>
    </row>
    <row r="52" spans="2:11" ht="17.100000000000001" customHeight="1">
      <c r="B52" s="538"/>
      <c r="C52" s="34">
        <v>41</v>
      </c>
      <c r="D52" s="21" t="s">
        <v>70</v>
      </c>
      <c r="E52" s="22" t="s">
        <v>71</v>
      </c>
      <c r="F52" s="26" t="str">
        <f t="shared" si="14"/>
        <v>0x3B4C</v>
      </c>
      <c r="G52" s="29" t="s">
        <v>83</v>
      </c>
      <c r="H52" s="265" t="str">
        <f>MID(E52,1,2)&amp;"00"&amp;MID(E52,3,2)&amp;"00"&amp;"+0x00FFFF"</f>
        <v>0x003B00+0x00FFFF</v>
      </c>
      <c r="I52" s="29"/>
      <c r="J52" s="21"/>
      <c r="K52" s="32"/>
    </row>
    <row r="53" spans="2:11" ht="17.100000000000001" customHeight="1">
      <c r="B53" s="538"/>
      <c r="C53" s="34">
        <v>42</v>
      </c>
      <c r="D53" s="21" t="s">
        <v>72</v>
      </c>
      <c r="E53" s="22" t="s">
        <v>73</v>
      </c>
      <c r="F53" s="26" t="str">
        <f t="shared" si="14"/>
        <v>0x3C3C</v>
      </c>
      <c r="G53" s="29" t="s">
        <v>83</v>
      </c>
      <c r="H53" s="265" t="str">
        <f>MID(E53,1,2)&amp;"00"&amp;MID(E53,3,2)&amp;"00"&amp;"+0x00FFFF"</f>
        <v>0x003C00+0x00FFFF</v>
      </c>
      <c r="I53" s="29"/>
      <c r="J53" s="21"/>
      <c r="K53" s="31"/>
    </row>
    <row r="54" spans="2:11" ht="17.100000000000001" customHeight="1">
      <c r="B54" s="538"/>
      <c r="C54" s="34">
        <v>43</v>
      </c>
      <c r="D54" s="331" t="s">
        <v>74</v>
      </c>
      <c r="E54" s="332" t="s">
        <v>75</v>
      </c>
      <c r="F54" s="333" t="str">
        <f t="shared" si="14"/>
        <v>0x3D2C</v>
      </c>
      <c r="G54" s="334" t="s">
        <v>83</v>
      </c>
      <c r="H54" s="335" t="str">
        <f>MID(E54,1,2)&amp;"00"&amp;MID(E54,3,2)&amp;"00"&amp;"+0x00FFFF"</f>
        <v>0x003D00+0x00FFFF</v>
      </c>
      <c r="I54" s="29"/>
      <c r="J54" s="21"/>
      <c r="K54" s="135" t="s">
        <v>212</v>
      </c>
    </row>
    <row r="55" spans="2:11" ht="17.100000000000001" customHeight="1">
      <c r="B55" s="538"/>
      <c r="C55" s="34">
        <v>44</v>
      </c>
      <c r="D55" s="21" t="s">
        <v>76</v>
      </c>
      <c r="E55" s="22" t="s">
        <v>77</v>
      </c>
      <c r="F55" s="26" t="str">
        <f t="shared" si="14"/>
        <v>0xFF00</v>
      </c>
      <c r="G55" s="29" t="s">
        <v>83</v>
      </c>
      <c r="H55" s="111" t="s">
        <v>591</v>
      </c>
      <c r="I55" s="29"/>
      <c r="J55" s="21"/>
      <c r="K55" s="230" t="s">
        <v>391</v>
      </c>
    </row>
    <row r="56" spans="2:11" ht="204">
      <c r="B56" s="538"/>
      <c r="C56" s="16">
        <v>45</v>
      </c>
      <c r="D56" s="21" t="s">
        <v>78</v>
      </c>
      <c r="E56" s="22" t="s">
        <v>439</v>
      </c>
      <c r="F56" s="22" t="s">
        <v>439</v>
      </c>
      <c r="G56" s="29"/>
      <c r="H56" s="141"/>
      <c r="I56" s="29"/>
      <c r="J56" s="21"/>
      <c r="K56" s="445" t="s">
        <v>1047</v>
      </c>
    </row>
    <row r="57" spans="2:11" ht="191.25">
      <c r="B57" s="538"/>
      <c r="C57" s="34">
        <v>46</v>
      </c>
      <c r="D57" s="114" t="s">
        <v>79</v>
      </c>
      <c r="E57" s="146" t="s">
        <v>445</v>
      </c>
      <c r="F57" s="146" t="s">
        <v>444</v>
      </c>
      <c r="G57" s="178"/>
      <c r="H57" s="112"/>
      <c r="I57" s="115"/>
      <c r="J57" s="114"/>
      <c r="K57" s="446" t="s">
        <v>1048</v>
      </c>
    </row>
    <row r="58" spans="2:11" ht="63.75">
      <c r="B58" s="538"/>
      <c r="C58" s="16">
        <v>47</v>
      </c>
      <c r="D58" s="114" t="s">
        <v>318</v>
      </c>
      <c r="E58" s="146" t="s">
        <v>440</v>
      </c>
      <c r="F58" s="146" t="s">
        <v>440</v>
      </c>
      <c r="G58" s="178"/>
      <c r="H58" s="112"/>
      <c r="I58" s="115"/>
      <c r="J58" s="114"/>
      <c r="K58" s="147" t="s">
        <v>438</v>
      </c>
    </row>
    <row r="59" spans="2:11" ht="17.100000000000001" customHeight="1">
      <c r="B59" s="538"/>
      <c r="C59" s="16">
        <v>48</v>
      </c>
      <c r="D59" s="447" t="s">
        <v>971</v>
      </c>
      <c r="E59" s="332" t="s">
        <v>80</v>
      </c>
      <c r="F59" s="333" t="str">
        <f t="shared" ref="F59:F64" si="16">MID(E59,1,4)&amp;RIGHT(E59,1)&amp;MID(E59,5,1)</f>
        <v>0x54BA</v>
      </c>
      <c r="G59" s="334" t="s">
        <v>295</v>
      </c>
      <c r="H59" s="266" t="str">
        <f t="shared" ref="H59:H66" si="17">MID(E59,1,2)&amp;"00"&amp;MID(E59,3,2)&amp;"00"&amp;"+0x00FFFF"</f>
        <v>0x005400+0x00FFFF</v>
      </c>
      <c r="I59" s="448"/>
      <c r="J59" s="447"/>
      <c r="K59" s="449" t="s">
        <v>972</v>
      </c>
    </row>
    <row r="60" spans="2:11" ht="17.100000000000001" customHeight="1">
      <c r="B60" s="538"/>
      <c r="C60" s="16">
        <v>49</v>
      </c>
      <c r="D60" s="447" t="s">
        <v>973</v>
      </c>
      <c r="E60" s="332" t="s">
        <v>171</v>
      </c>
      <c r="F60" s="333" t="str">
        <f t="shared" si="16"/>
        <v>0x55AA</v>
      </c>
      <c r="G60" s="334" t="s">
        <v>295</v>
      </c>
      <c r="H60" s="266" t="str">
        <f t="shared" si="17"/>
        <v>0x005500+0x00FFFF</v>
      </c>
      <c r="I60" s="448"/>
      <c r="J60" s="447"/>
      <c r="K60" s="449" t="s">
        <v>974</v>
      </c>
    </row>
    <row r="61" spans="2:11" ht="17.100000000000001" customHeight="1">
      <c r="B61" s="538"/>
      <c r="C61" s="16">
        <v>50</v>
      </c>
      <c r="D61" s="141" t="s">
        <v>244</v>
      </c>
      <c r="E61" s="141" t="s">
        <v>245</v>
      </c>
      <c r="F61" s="153" t="str">
        <f t="shared" si="16"/>
        <v>0x8787</v>
      </c>
      <c r="G61" s="150" t="s">
        <v>295</v>
      </c>
      <c r="H61" s="265" t="str">
        <f t="shared" si="17"/>
        <v>0x008700+0x00FFFF</v>
      </c>
      <c r="I61" s="148"/>
      <c r="J61" s="21"/>
      <c r="K61" s="32"/>
    </row>
    <row r="62" spans="2:11" ht="17.100000000000001" customHeight="1">
      <c r="B62" s="538"/>
      <c r="C62" s="16">
        <v>51</v>
      </c>
      <c r="D62" s="21" t="s">
        <v>172</v>
      </c>
      <c r="E62" s="141" t="s">
        <v>182</v>
      </c>
      <c r="F62" s="153" t="str">
        <f t="shared" si="16"/>
        <v>0x82D7</v>
      </c>
      <c r="G62" s="150" t="s">
        <v>295</v>
      </c>
      <c r="H62" s="265" t="str">
        <f t="shared" si="17"/>
        <v>0x008200+0x00FFFF</v>
      </c>
      <c r="I62" s="148"/>
      <c r="J62" s="21"/>
      <c r="K62" s="32"/>
    </row>
    <row r="63" spans="2:11" ht="17.100000000000001" customHeight="1">
      <c r="B63" s="538"/>
      <c r="C63" s="16">
        <v>52</v>
      </c>
      <c r="D63" s="21" t="s">
        <v>173</v>
      </c>
      <c r="E63" s="141" t="s">
        <v>183</v>
      </c>
      <c r="F63" s="153" t="str">
        <f t="shared" si="16"/>
        <v>0x83C7</v>
      </c>
      <c r="G63" s="150" t="s">
        <v>295</v>
      </c>
      <c r="H63" s="265" t="str">
        <f t="shared" si="17"/>
        <v>0x008300+0x00FFFF</v>
      </c>
      <c r="I63" s="148"/>
      <c r="J63" s="21"/>
      <c r="K63" s="32"/>
    </row>
    <row r="64" spans="2:11" ht="16.5" customHeight="1">
      <c r="B64" s="538"/>
      <c r="C64" s="16">
        <v>53</v>
      </c>
      <c r="D64" s="21" t="s">
        <v>174</v>
      </c>
      <c r="E64" s="141" t="s">
        <v>184</v>
      </c>
      <c r="F64" s="229" t="str">
        <f t="shared" si="16"/>
        <v>0x84B7</v>
      </c>
      <c r="G64" s="29" t="s">
        <v>170</v>
      </c>
      <c r="H64" s="265" t="str">
        <f t="shared" si="17"/>
        <v>0x008400+0x00FFFF</v>
      </c>
      <c r="I64" s="148"/>
      <c r="J64" s="21"/>
      <c r="K64" s="200"/>
    </row>
    <row r="65" spans="2:11" ht="16.5" customHeight="1">
      <c r="B65" s="538"/>
      <c r="C65" s="16">
        <v>54</v>
      </c>
      <c r="D65" s="331" t="s">
        <v>975</v>
      </c>
      <c r="E65" s="331" t="s">
        <v>238</v>
      </c>
      <c r="F65" s="450" t="s">
        <v>239</v>
      </c>
      <c r="G65" s="334" t="s">
        <v>83</v>
      </c>
      <c r="H65" s="266" t="str">
        <f t="shared" si="17"/>
        <v>0x008500+0x00FFFF</v>
      </c>
      <c r="I65" s="451"/>
      <c r="J65" s="331"/>
      <c r="K65" s="452" t="s">
        <v>976</v>
      </c>
    </row>
    <row r="66" spans="2:11" ht="17.100000000000001" customHeight="1">
      <c r="B66" s="538"/>
      <c r="C66" s="16">
        <v>55</v>
      </c>
      <c r="D66" s="331" t="s">
        <v>977</v>
      </c>
      <c r="E66" s="331" t="s">
        <v>240</v>
      </c>
      <c r="F66" s="450" t="s">
        <v>241</v>
      </c>
      <c r="G66" s="334" t="s">
        <v>83</v>
      </c>
      <c r="H66" s="266" t="str">
        <f t="shared" si="17"/>
        <v>0x008600+0x00FFFF</v>
      </c>
      <c r="I66" s="451"/>
      <c r="J66" s="331"/>
      <c r="K66" s="452" t="s">
        <v>978</v>
      </c>
    </row>
    <row r="67" spans="2:11" ht="17.100000000000001" customHeight="1">
      <c r="B67" s="538"/>
      <c r="C67" s="412">
        <v>56</v>
      </c>
      <c r="D67" s="510" t="s">
        <v>1049</v>
      </c>
      <c r="E67" s="510" t="s">
        <v>251</v>
      </c>
      <c r="F67" s="510" t="str">
        <f>MID(E67,1,4)&amp;RIGHT(E67,1)&amp;MID(E67,5,1)</f>
        <v>0xD2D2</v>
      </c>
      <c r="G67" s="511"/>
      <c r="H67" s="512"/>
      <c r="I67" s="513"/>
      <c r="J67" s="510"/>
      <c r="K67" s="514" t="s">
        <v>1050</v>
      </c>
    </row>
    <row r="68" spans="2:11" ht="17.100000000000001" customHeight="1">
      <c r="B68" s="538"/>
      <c r="C68" s="412">
        <v>57</v>
      </c>
      <c r="D68" s="22" t="s">
        <v>1051</v>
      </c>
      <c r="E68" s="22" t="s">
        <v>893</v>
      </c>
      <c r="F68" s="26" t="str">
        <f t="shared" ref="F68:F70" si="18">MID(E68,1,4)&amp;RIGHT(E68,1)&amp;MID(E68,5,1)</f>
        <v>0x6699</v>
      </c>
      <c r="G68" s="416" t="s">
        <v>83</v>
      </c>
      <c r="H68" s="515" t="str">
        <f>MID(E68,1,2)&amp;"00"&amp;MID(E68,3,2)&amp;"00"</f>
        <v>0x006600</v>
      </c>
      <c r="I68" s="453"/>
      <c r="J68" s="454"/>
      <c r="K68" s="455" t="s">
        <v>979</v>
      </c>
    </row>
    <row r="69" spans="2:11" ht="17.100000000000001" customHeight="1">
      <c r="B69" s="538"/>
      <c r="C69" s="412">
        <v>58</v>
      </c>
      <c r="D69" s="22" t="s">
        <v>1052</v>
      </c>
      <c r="E69" s="22" t="s">
        <v>894</v>
      </c>
      <c r="F69" s="26" t="str">
        <f t="shared" si="18"/>
        <v>0x6789</v>
      </c>
      <c r="G69" s="416" t="s">
        <v>83</v>
      </c>
      <c r="H69" s="515" t="str">
        <f>MID(E69,1,2)&amp;"00"&amp;MID(E69,3,2)&amp;"00"</f>
        <v>0x006700</v>
      </c>
      <c r="I69" s="456"/>
      <c r="J69" s="457"/>
      <c r="K69" s="429" t="s">
        <v>980</v>
      </c>
    </row>
    <row r="70" spans="2:11" ht="17.100000000000001" customHeight="1" thickBot="1">
      <c r="B70" s="576"/>
      <c r="C70" s="413">
        <v>59</v>
      </c>
      <c r="D70" s="414" t="s">
        <v>1053</v>
      </c>
      <c r="E70" s="414" t="s">
        <v>895</v>
      </c>
      <c r="F70" s="516" t="str">
        <f t="shared" si="18"/>
        <v>0x6879</v>
      </c>
      <c r="G70" s="517" t="s">
        <v>83</v>
      </c>
      <c r="H70" s="518" t="str">
        <f>MID(E70,1,2)&amp;"00"&amp;MID(E70,3,2)&amp;"00"</f>
        <v>0x006800</v>
      </c>
      <c r="I70" s="414"/>
      <c r="J70" s="414"/>
      <c r="K70" s="415" t="s">
        <v>981</v>
      </c>
    </row>
    <row r="71" spans="2:11" ht="17.100000000000001" customHeight="1">
      <c r="B71" s="142"/>
      <c r="C71" s="142"/>
      <c r="D71" s="143"/>
      <c r="E71" s="140"/>
      <c r="F71" s="140"/>
      <c r="G71" s="143"/>
      <c r="H71" s="144"/>
      <c r="I71" s="143"/>
      <c r="J71" s="143"/>
      <c r="K71" s="145"/>
    </row>
    <row r="73" spans="2:11" ht="17.100000000000001" customHeight="1" thickBot="1"/>
    <row r="74" spans="2:11" ht="17.100000000000001" customHeight="1">
      <c r="B74" s="458" t="s">
        <v>982</v>
      </c>
      <c r="C74" s="206"/>
      <c r="D74" s="206" t="s">
        <v>982</v>
      </c>
      <c r="E74" s="542" t="s">
        <v>983</v>
      </c>
      <c r="F74" s="543"/>
      <c r="G74" s="542" t="s">
        <v>984</v>
      </c>
      <c r="H74" s="543"/>
      <c r="I74" s="542" t="s">
        <v>985</v>
      </c>
      <c r="J74" s="547"/>
      <c r="K74" s="548"/>
    </row>
    <row r="75" spans="2:11" ht="17.100000000000001" customHeight="1">
      <c r="B75" s="588" t="s">
        <v>986</v>
      </c>
      <c r="C75" s="16">
        <v>1</v>
      </c>
      <c r="D75" s="436" t="s">
        <v>647</v>
      </c>
      <c r="E75" s="550" t="s">
        <v>135</v>
      </c>
      <c r="F75" s="550"/>
      <c r="G75" s="545" t="s">
        <v>134</v>
      </c>
      <c r="H75" s="545"/>
      <c r="I75" s="545" t="s">
        <v>308</v>
      </c>
      <c r="J75" s="545"/>
      <c r="K75" s="549"/>
    </row>
    <row r="76" spans="2:11" ht="17.100000000000001" customHeight="1">
      <c r="B76" s="589"/>
      <c r="C76" s="16">
        <v>2</v>
      </c>
      <c r="D76" s="436" t="s">
        <v>130</v>
      </c>
      <c r="E76" s="550" t="s">
        <v>136</v>
      </c>
      <c r="F76" s="550"/>
      <c r="G76" s="545" t="s">
        <v>134</v>
      </c>
      <c r="H76" s="545"/>
      <c r="I76" s="545" t="s">
        <v>309</v>
      </c>
      <c r="J76" s="545"/>
      <c r="K76" s="549"/>
    </row>
    <row r="77" spans="2:11" ht="17.100000000000001" customHeight="1">
      <c r="B77" s="589"/>
      <c r="C77" s="16">
        <v>3</v>
      </c>
      <c r="D77" s="436" t="s">
        <v>306</v>
      </c>
      <c r="E77" s="550" t="s">
        <v>1054</v>
      </c>
      <c r="F77" s="550"/>
      <c r="G77" s="545" t="s">
        <v>134</v>
      </c>
      <c r="H77" s="545"/>
      <c r="I77" s="544" t="s">
        <v>987</v>
      </c>
      <c r="J77" s="544"/>
      <c r="K77" s="546"/>
    </row>
    <row r="78" spans="2:11" ht="17.100000000000001" customHeight="1">
      <c r="B78" s="589"/>
      <c r="C78" s="16">
        <v>4</v>
      </c>
      <c r="D78" s="436" t="s">
        <v>137</v>
      </c>
      <c r="E78" s="550" t="s">
        <v>1054</v>
      </c>
      <c r="F78" s="550"/>
      <c r="G78" s="545" t="s">
        <v>134</v>
      </c>
      <c r="H78" s="545"/>
      <c r="I78" s="544" t="s">
        <v>988</v>
      </c>
      <c r="J78" s="544"/>
      <c r="K78" s="546"/>
    </row>
    <row r="79" spans="2:11" ht="17.100000000000001" customHeight="1">
      <c r="B79" s="589"/>
      <c r="C79" s="16">
        <v>5</v>
      </c>
      <c r="D79" s="436" t="s">
        <v>989</v>
      </c>
      <c r="E79" s="550" t="s">
        <v>1055</v>
      </c>
      <c r="F79" s="550"/>
      <c r="G79" s="545" t="s">
        <v>134</v>
      </c>
      <c r="H79" s="545"/>
      <c r="I79" s="544" t="s">
        <v>307</v>
      </c>
      <c r="J79" s="544"/>
      <c r="K79" s="546"/>
    </row>
    <row r="80" spans="2:11" ht="17.100000000000001" customHeight="1">
      <c r="B80" s="589"/>
      <c r="C80" s="16">
        <v>6</v>
      </c>
      <c r="D80" s="436" t="s">
        <v>648</v>
      </c>
      <c r="E80" s="544" t="s">
        <v>138</v>
      </c>
      <c r="F80" s="544"/>
      <c r="G80" s="545" t="s">
        <v>134</v>
      </c>
      <c r="H80" s="545"/>
      <c r="I80" s="544" t="s">
        <v>347</v>
      </c>
      <c r="J80" s="544"/>
      <c r="K80" s="546"/>
    </row>
    <row r="81" spans="2:11" ht="17.100000000000001" customHeight="1">
      <c r="B81" s="589"/>
      <c r="C81" s="16">
        <v>7</v>
      </c>
      <c r="D81" s="436" t="s">
        <v>301</v>
      </c>
      <c r="E81" s="550" t="s">
        <v>1054</v>
      </c>
      <c r="F81" s="550"/>
      <c r="G81" s="544" t="s">
        <v>323</v>
      </c>
      <c r="H81" s="544"/>
      <c r="I81" s="544" t="s">
        <v>990</v>
      </c>
      <c r="J81" s="544"/>
      <c r="K81" s="546"/>
    </row>
    <row r="82" spans="2:11" ht="17.100000000000001" customHeight="1">
      <c r="B82" s="589"/>
      <c r="C82" s="16">
        <v>8</v>
      </c>
      <c r="D82" s="436" t="s">
        <v>131</v>
      </c>
      <c r="E82" s="550" t="s">
        <v>139</v>
      </c>
      <c r="F82" s="550"/>
      <c r="G82" s="545" t="s">
        <v>134</v>
      </c>
      <c r="H82" s="545"/>
      <c r="I82" s="544" t="s">
        <v>175</v>
      </c>
      <c r="J82" s="544"/>
      <c r="K82" s="546"/>
    </row>
    <row r="83" spans="2:11" ht="17.100000000000001" customHeight="1">
      <c r="B83" s="589"/>
      <c r="C83" s="16">
        <v>9</v>
      </c>
      <c r="D83" s="436" t="s">
        <v>649</v>
      </c>
      <c r="E83" s="544" t="s">
        <v>140</v>
      </c>
      <c r="F83" s="544"/>
      <c r="G83" s="545" t="s">
        <v>134</v>
      </c>
      <c r="H83" s="545"/>
      <c r="I83" s="544"/>
      <c r="J83" s="544"/>
      <c r="K83" s="546"/>
    </row>
    <row r="84" spans="2:11" ht="17.100000000000001" customHeight="1">
      <c r="B84" s="589"/>
      <c r="C84" s="16">
        <v>10</v>
      </c>
      <c r="D84" s="436" t="s">
        <v>132</v>
      </c>
      <c r="E84" s="544" t="s">
        <v>141</v>
      </c>
      <c r="F84" s="544"/>
      <c r="G84" s="545" t="s">
        <v>134</v>
      </c>
      <c r="H84" s="545"/>
      <c r="I84" s="551" t="s">
        <v>991</v>
      </c>
      <c r="J84" s="551"/>
      <c r="K84" s="552"/>
    </row>
    <row r="85" spans="2:11" ht="17.100000000000001" customHeight="1">
      <c r="B85" s="589"/>
      <c r="C85" s="16">
        <v>11</v>
      </c>
      <c r="D85" s="436" t="s">
        <v>181</v>
      </c>
      <c r="E85" s="544" t="s">
        <v>180</v>
      </c>
      <c r="F85" s="544"/>
      <c r="G85" s="545" t="s">
        <v>134</v>
      </c>
      <c r="H85" s="545"/>
      <c r="I85" s="544" t="s">
        <v>346</v>
      </c>
      <c r="J85" s="544"/>
      <c r="K85" s="546"/>
    </row>
    <row r="86" spans="2:11" ht="17.100000000000001" customHeight="1">
      <c r="B86" s="589"/>
      <c r="C86" s="16">
        <v>12</v>
      </c>
      <c r="D86" s="436" t="s">
        <v>168</v>
      </c>
      <c r="E86" s="544" t="s">
        <v>169</v>
      </c>
      <c r="F86" s="544"/>
      <c r="G86" s="545" t="s">
        <v>134</v>
      </c>
      <c r="H86" s="545"/>
      <c r="I86" s="544" t="s">
        <v>200</v>
      </c>
      <c r="J86" s="544"/>
      <c r="K86" s="546"/>
    </row>
    <row r="87" spans="2:11" ht="17.100000000000001" customHeight="1">
      <c r="B87" s="589"/>
      <c r="C87" s="16">
        <v>13</v>
      </c>
      <c r="D87" s="459" t="s">
        <v>372</v>
      </c>
      <c r="E87" s="596" t="s">
        <v>373</v>
      </c>
      <c r="F87" s="596"/>
      <c r="G87" s="596" t="s">
        <v>1017</v>
      </c>
      <c r="H87" s="596"/>
      <c r="I87" s="550" t="s">
        <v>1018</v>
      </c>
      <c r="J87" s="550"/>
      <c r="K87" s="597"/>
    </row>
    <row r="88" spans="2:11" ht="17.100000000000001" customHeight="1">
      <c r="B88" s="589"/>
      <c r="C88" s="16">
        <v>14</v>
      </c>
      <c r="D88" s="463" t="s">
        <v>131</v>
      </c>
      <c r="E88" s="550" t="s">
        <v>139</v>
      </c>
      <c r="F88" s="550"/>
      <c r="G88" s="545" t="s">
        <v>134</v>
      </c>
      <c r="H88" s="545"/>
      <c r="I88" s="544" t="s">
        <v>175</v>
      </c>
      <c r="J88" s="544"/>
      <c r="K88" s="546"/>
    </row>
    <row r="89" spans="2:11" ht="17.100000000000001" customHeight="1">
      <c r="B89" s="589"/>
      <c r="C89" s="16">
        <v>15</v>
      </c>
      <c r="D89" s="436" t="s">
        <v>164</v>
      </c>
      <c r="E89" s="544" t="s">
        <v>165</v>
      </c>
      <c r="F89" s="544"/>
      <c r="G89" s="545" t="s">
        <v>992</v>
      </c>
      <c r="H89" s="545"/>
      <c r="I89" s="544" t="s">
        <v>993</v>
      </c>
      <c r="J89" s="591"/>
      <c r="K89" s="592"/>
    </row>
    <row r="90" spans="2:11" ht="17.100000000000001" customHeight="1">
      <c r="B90" s="589"/>
      <c r="C90" s="16">
        <v>16</v>
      </c>
      <c r="D90" s="436" t="s">
        <v>172</v>
      </c>
      <c r="E90" s="544" t="s">
        <v>166</v>
      </c>
      <c r="F90" s="544"/>
      <c r="G90" s="545" t="s">
        <v>992</v>
      </c>
      <c r="H90" s="545"/>
      <c r="I90" s="591"/>
      <c r="J90" s="591"/>
      <c r="K90" s="592"/>
    </row>
    <row r="91" spans="2:11" ht="17.100000000000001" customHeight="1">
      <c r="B91" s="589"/>
      <c r="C91" s="16">
        <v>17</v>
      </c>
      <c r="D91" s="436" t="s">
        <v>994</v>
      </c>
      <c r="E91" s="544" t="s">
        <v>167</v>
      </c>
      <c r="F91" s="544"/>
      <c r="G91" s="545" t="s">
        <v>992</v>
      </c>
      <c r="H91" s="545"/>
      <c r="I91" s="591"/>
      <c r="J91" s="591"/>
      <c r="K91" s="592"/>
    </row>
    <row r="92" spans="2:11" ht="17.100000000000001" customHeight="1">
      <c r="B92" s="589"/>
      <c r="C92" s="16">
        <v>18</v>
      </c>
      <c r="D92" s="436" t="s">
        <v>231</v>
      </c>
      <c r="E92" s="544" t="s">
        <v>232</v>
      </c>
      <c r="F92" s="544"/>
      <c r="G92" s="545" t="s">
        <v>992</v>
      </c>
      <c r="H92" s="545"/>
      <c r="I92" s="591"/>
      <c r="J92" s="591"/>
      <c r="K92" s="592"/>
    </row>
    <row r="93" spans="2:11" ht="17.100000000000001" customHeight="1">
      <c r="B93" s="589"/>
      <c r="C93" s="16">
        <v>19</v>
      </c>
      <c r="D93" s="326" t="s">
        <v>263</v>
      </c>
      <c r="E93" s="551" t="s">
        <v>264</v>
      </c>
      <c r="F93" s="551"/>
      <c r="G93" s="551" t="s">
        <v>995</v>
      </c>
      <c r="H93" s="551"/>
      <c r="I93" s="591"/>
      <c r="J93" s="591"/>
      <c r="K93" s="592"/>
    </row>
    <row r="94" spans="2:11" ht="17.100000000000001" customHeight="1" thickBot="1">
      <c r="B94" s="590"/>
      <c r="C94" s="413">
        <v>20</v>
      </c>
      <c r="D94" s="369" t="s">
        <v>392</v>
      </c>
      <c r="E94" s="593" t="s">
        <v>393</v>
      </c>
      <c r="F94" s="593"/>
      <c r="G94" s="594" t="s">
        <v>394</v>
      </c>
      <c r="H94" s="594"/>
      <c r="I94" s="593"/>
      <c r="J94" s="593"/>
      <c r="K94" s="595"/>
    </row>
  </sheetData>
  <mergeCells count="82">
    <mergeCell ref="E94:F94"/>
    <mergeCell ref="G94:H94"/>
    <mergeCell ref="I94:K94"/>
    <mergeCell ref="E87:F87"/>
    <mergeCell ref="G87:H87"/>
    <mergeCell ref="I87:K87"/>
    <mergeCell ref="G92:H92"/>
    <mergeCell ref="E91:F91"/>
    <mergeCell ref="G91:H91"/>
    <mergeCell ref="E88:F88"/>
    <mergeCell ref="G88:H88"/>
    <mergeCell ref="I88:K88"/>
    <mergeCell ref="E92:F92"/>
    <mergeCell ref="E82:F82"/>
    <mergeCell ref="E83:F83"/>
    <mergeCell ref="G82:H82"/>
    <mergeCell ref="E93:F93"/>
    <mergeCell ref="G93:H93"/>
    <mergeCell ref="I6:I7"/>
    <mergeCell ref="H6:H7"/>
    <mergeCell ref="B17:B18"/>
    <mergeCell ref="B19:B49"/>
    <mergeCell ref="B75:B94"/>
    <mergeCell ref="I85:K85"/>
    <mergeCell ref="E85:F85"/>
    <mergeCell ref="G85:H85"/>
    <mergeCell ref="G83:H83"/>
    <mergeCell ref="G84:H84"/>
    <mergeCell ref="G86:H86"/>
    <mergeCell ref="I89:K93"/>
    <mergeCell ref="E89:F89"/>
    <mergeCell ref="G89:H89"/>
    <mergeCell ref="E90:F90"/>
    <mergeCell ref="G90:H90"/>
    <mergeCell ref="E78:F78"/>
    <mergeCell ref="B3:K3"/>
    <mergeCell ref="B4:B7"/>
    <mergeCell ref="C4:C7"/>
    <mergeCell ref="D4:D5"/>
    <mergeCell ref="E4:H4"/>
    <mergeCell ref="I4:J5"/>
    <mergeCell ref="K4:K7"/>
    <mergeCell ref="E5:F5"/>
    <mergeCell ref="G5:H5"/>
    <mergeCell ref="D6:D7"/>
    <mergeCell ref="J6:J7"/>
    <mergeCell ref="B50:B70"/>
    <mergeCell ref="E6:E7"/>
    <mergeCell ref="F6:F7"/>
    <mergeCell ref="G6:G7"/>
    <mergeCell ref="E76:F76"/>
    <mergeCell ref="I83:K83"/>
    <mergeCell ref="I84:K84"/>
    <mergeCell ref="I86:K86"/>
    <mergeCell ref="E84:F84"/>
    <mergeCell ref="E86:F86"/>
    <mergeCell ref="I82:K82"/>
    <mergeCell ref="I77:K77"/>
    <mergeCell ref="I81:K81"/>
    <mergeCell ref="G77:H77"/>
    <mergeCell ref="E81:F81"/>
    <mergeCell ref="G81:H81"/>
    <mergeCell ref="G78:H78"/>
    <mergeCell ref="I79:K79"/>
    <mergeCell ref="E79:F79"/>
    <mergeCell ref="E77:F77"/>
    <mergeCell ref="L4:L7"/>
    <mergeCell ref="B8:B16"/>
    <mergeCell ref="K19:K22"/>
    <mergeCell ref="E74:F74"/>
    <mergeCell ref="E80:F80"/>
    <mergeCell ref="G80:H80"/>
    <mergeCell ref="I80:K80"/>
    <mergeCell ref="G79:H79"/>
    <mergeCell ref="G74:H74"/>
    <mergeCell ref="I74:K74"/>
    <mergeCell ref="I75:K75"/>
    <mergeCell ref="I76:K76"/>
    <mergeCell ref="I78:K78"/>
    <mergeCell ref="G75:H75"/>
    <mergeCell ref="G76:H76"/>
    <mergeCell ref="E75:F75"/>
  </mergeCells>
  <phoneticPr fontId="1" type="noConversion"/>
  <pageMargins left="0.25" right="0.25" top="0.75" bottom="0.75" header="0.3" footer="0.3"/>
  <pageSetup paperSize="9" scale="44" fitToHeight="0" orientation="portrait" horizontalDpi="1200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63"/>
  <sheetViews>
    <sheetView showGridLines="0" zoomScale="90" zoomScaleNormal="90" zoomScalePageLayoutView="25" workbookViewId="0">
      <selection activeCell="P92" sqref="P92"/>
    </sheetView>
  </sheetViews>
  <sheetFormatPr defaultRowHeight="16.5"/>
  <cols>
    <col min="1" max="4" width="9" style="1"/>
    <col min="5" max="5" width="9" style="4"/>
    <col min="6" max="10" width="9" style="1"/>
    <col min="11" max="11" width="11.125" style="1" bestFit="1" customWidth="1"/>
    <col min="12" max="12" width="8.625" style="1"/>
    <col min="13" max="13" width="11.875" style="1" customWidth="1"/>
    <col min="14" max="14" width="8.625" style="1" customWidth="1"/>
    <col min="15" max="15" width="10.125" style="1" customWidth="1"/>
    <col min="16" max="16384" width="9" style="1"/>
  </cols>
  <sheetData>
    <row r="1" spans="2:20" ht="17.25" thickBot="1"/>
    <row r="2" spans="2:20" ht="16.5" customHeight="1">
      <c r="B2" s="685" t="s">
        <v>1023</v>
      </c>
      <c r="C2" s="686"/>
      <c r="D2" s="686"/>
      <c r="E2" s="686"/>
      <c r="F2" s="686"/>
      <c r="G2" s="686"/>
      <c r="H2" s="686"/>
      <c r="I2" s="686"/>
      <c r="J2" s="687"/>
      <c r="L2" s="2"/>
    </row>
    <row r="3" spans="2:20" ht="17.25" customHeight="1" thickBot="1">
      <c r="B3" s="688"/>
      <c r="C3" s="689"/>
      <c r="D3" s="689"/>
      <c r="E3" s="689"/>
      <c r="F3" s="689"/>
      <c r="G3" s="689"/>
      <c r="H3" s="689"/>
      <c r="I3" s="689"/>
      <c r="J3" s="690"/>
    </row>
    <row r="5" spans="2:20">
      <c r="B5" s="2" t="s">
        <v>26</v>
      </c>
      <c r="M5" s="8" t="s">
        <v>292</v>
      </c>
    </row>
    <row r="6" spans="2:20">
      <c r="B6" s="20" t="s">
        <v>650</v>
      </c>
      <c r="M6" s="89" t="s">
        <v>142</v>
      </c>
    </row>
    <row r="7" spans="2:20">
      <c r="B7" s="8" t="s">
        <v>606</v>
      </c>
      <c r="C7" s="180"/>
      <c r="D7" s="180"/>
      <c r="E7" s="269"/>
      <c r="F7" s="180"/>
      <c r="G7" s="180"/>
      <c r="H7" s="180"/>
      <c r="I7" s="180"/>
      <c r="M7" s="92" t="s">
        <v>161</v>
      </c>
      <c r="N7" s="93"/>
      <c r="O7" s="93"/>
      <c r="P7" s="93"/>
      <c r="Q7" s="93"/>
      <c r="R7" s="93"/>
      <c r="S7" s="93"/>
      <c r="T7" s="93"/>
    </row>
    <row r="8" spans="2:20">
      <c r="B8" s="9" t="s">
        <v>607</v>
      </c>
      <c r="C8" s="180"/>
      <c r="D8" s="180"/>
      <c r="E8" s="269"/>
      <c r="F8" s="180"/>
      <c r="G8" s="180"/>
      <c r="H8" s="180"/>
      <c r="I8" s="180"/>
      <c r="M8" s="89" t="s">
        <v>146</v>
      </c>
    </row>
    <row r="9" spans="2:20" s="6" customFormat="1">
      <c r="B9" s="9" t="s">
        <v>608</v>
      </c>
      <c r="C9" s="9"/>
      <c r="D9" s="9"/>
      <c r="E9" s="9"/>
      <c r="F9" s="9"/>
      <c r="G9" s="9"/>
      <c r="H9" s="9"/>
      <c r="I9" s="9"/>
      <c r="M9" s="91" t="s">
        <v>148</v>
      </c>
    </row>
    <row r="10" spans="2:20" s="6" customFormat="1">
      <c r="B10" s="270" t="s">
        <v>609</v>
      </c>
      <c r="C10" s="9"/>
      <c r="D10" s="9"/>
      <c r="E10" s="9"/>
      <c r="F10" s="9"/>
      <c r="G10" s="9"/>
      <c r="H10" s="9"/>
      <c r="I10" s="9"/>
      <c r="M10" s="89" t="s">
        <v>143</v>
      </c>
    </row>
    <row r="11" spans="2:20" s="6" customFormat="1">
      <c r="B11" s="9" t="s">
        <v>610</v>
      </c>
      <c r="C11" s="9"/>
      <c r="D11" s="9"/>
      <c r="E11" s="9"/>
      <c r="F11" s="9"/>
      <c r="G11" s="9"/>
      <c r="H11" s="9"/>
      <c r="I11" s="9"/>
      <c r="M11" s="91" t="s">
        <v>144</v>
      </c>
    </row>
    <row r="12" spans="2:20" s="6" customFormat="1">
      <c r="B12" s="9" t="s">
        <v>611</v>
      </c>
      <c r="C12" s="9"/>
      <c r="D12" s="9"/>
      <c r="E12" s="9"/>
      <c r="F12" s="9"/>
      <c r="G12" s="9"/>
      <c r="H12" s="9"/>
      <c r="I12" s="9"/>
      <c r="M12" s="90" t="s">
        <v>145</v>
      </c>
    </row>
    <row r="13" spans="2:20" s="6" customFormat="1">
      <c r="B13" s="270" t="s">
        <v>612</v>
      </c>
      <c r="C13" s="9"/>
      <c r="D13" s="9"/>
      <c r="E13" s="9"/>
      <c r="F13" s="9"/>
      <c r="G13" s="9"/>
      <c r="H13" s="9"/>
      <c r="I13" s="9"/>
      <c r="M13" s="91" t="s">
        <v>147</v>
      </c>
    </row>
    <row r="14" spans="2:20" s="6" customFormat="1">
      <c r="B14" s="9" t="s">
        <v>613</v>
      </c>
      <c r="C14" s="9"/>
      <c r="D14" s="9"/>
      <c r="E14" s="9"/>
      <c r="F14" s="9"/>
      <c r="G14" s="9"/>
      <c r="H14" s="9"/>
      <c r="I14" s="9"/>
      <c r="M14" s="94"/>
      <c r="N14" s="95"/>
      <c r="O14" s="95"/>
      <c r="P14" s="95"/>
      <c r="Q14" s="95"/>
      <c r="R14" s="95"/>
      <c r="S14" s="95"/>
      <c r="T14" s="95"/>
    </row>
    <row r="15" spans="2:20" s="6" customFormat="1">
      <c r="B15" s="9" t="s">
        <v>614</v>
      </c>
      <c r="C15" s="9"/>
      <c r="D15" s="9"/>
      <c r="E15" s="9"/>
      <c r="F15" s="9"/>
      <c r="G15" s="9"/>
      <c r="H15" s="9"/>
      <c r="I15" s="9"/>
      <c r="M15" s="8" t="s">
        <v>293</v>
      </c>
      <c r="N15" s="95"/>
      <c r="O15" s="95"/>
      <c r="P15" s="95"/>
      <c r="Q15" s="95"/>
      <c r="R15" s="95"/>
      <c r="S15" s="95"/>
      <c r="T15" s="95"/>
    </row>
    <row r="16" spans="2:20" s="6" customFormat="1">
      <c r="B16" s="10" t="s">
        <v>730</v>
      </c>
      <c r="C16" s="10"/>
      <c r="D16" s="9"/>
      <c r="E16" s="9"/>
      <c r="F16" s="9"/>
      <c r="G16" s="9"/>
      <c r="H16" s="9"/>
      <c r="I16" s="9"/>
      <c r="M16" s="89" t="s">
        <v>146</v>
      </c>
      <c r="N16" s="95"/>
      <c r="O16" s="95"/>
      <c r="P16" s="95"/>
      <c r="Q16" s="95"/>
      <c r="R16" s="95"/>
      <c r="S16" s="95"/>
      <c r="T16" s="95"/>
    </row>
    <row r="17" spans="2:21" s="6" customFormat="1">
      <c r="B17" s="10" t="s">
        <v>615</v>
      </c>
      <c r="C17" s="10"/>
      <c r="D17" s="9"/>
      <c r="E17" s="9"/>
      <c r="F17" s="9"/>
      <c r="G17" s="9"/>
      <c r="H17" s="9"/>
      <c r="I17" s="9"/>
      <c r="M17" s="91" t="s">
        <v>148</v>
      </c>
      <c r="N17" s="95"/>
      <c r="O17" s="95"/>
      <c r="P17" s="95"/>
      <c r="Q17" s="95"/>
      <c r="R17" s="95"/>
      <c r="S17" s="95"/>
      <c r="T17" s="95"/>
    </row>
    <row r="18" spans="2:21" s="6" customFormat="1">
      <c r="B18" s="377" t="s">
        <v>653</v>
      </c>
      <c r="C18" s="10"/>
      <c r="D18" s="9"/>
      <c r="E18" s="9"/>
      <c r="F18" s="9"/>
      <c r="G18" s="9"/>
      <c r="H18" s="9"/>
      <c r="I18" s="9"/>
      <c r="M18" s="90" t="s">
        <v>145</v>
      </c>
    </row>
    <row r="19" spans="2:21" s="6" customFormat="1">
      <c r="B19" s="377" t="s">
        <v>654</v>
      </c>
      <c r="C19" s="10"/>
      <c r="D19" s="9"/>
      <c r="E19" s="9"/>
      <c r="F19" s="9"/>
      <c r="G19" s="9"/>
      <c r="H19" s="9"/>
      <c r="I19" s="9"/>
      <c r="M19" s="91" t="s">
        <v>443</v>
      </c>
    </row>
    <row r="20" spans="2:21" s="6" customFormat="1">
      <c r="B20" s="10" t="s">
        <v>616</v>
      </c>
      <c r="C20" s="10"/>
      <c r="D20" s="9"/>
      <c r="E20" s="9"/>
      <c r="F20" s="9"/>
      <c r="G20" s="9"/>
      <c r="H20" s="9"/>
      <c r="I20" s="9"/>
      <c r="M20" s="89"/>
    </row>
    <row r="21" spans="2:21" s="6" customFormat="1">
      <c r="B21" s="377" t="s">
        <v>651</v>
      </c>
      <c r="C21" s="10"/>
      <c r="D21" s="9"/>
      <c r="E21" s="9"/>
      <c r="F21" s="9"/>
      <c r="G21" s="9"/>
      <c r="H21" s="9"/>
      <c r="I21" s="9"/>
      <c r="M21" s="91"/>
    </row>
    <row r="22" spans="2:21" s="6" customFormat="1">
      <c r="B22" s="377" t="s">
        <v>652</v>
      </c>
      <c r="C22" s="10"/>
      <c r="D22" s="9"/>
      <c r="E22" s="9"/>
      <c r="F22" s="9"/>
      <c r="G22" s="9"/>
      <c r="H22" s="9"/>
      <c r="I22" s="9"/>
      <c r="M22" s="90"/>
    </row>
    <row r="23" spans="2:21" s="6" customFormat="1">
      <c r="B23" s="7" t="s">
        <v>617</v>
      </c>
      <c r="C23" s="10"/>
      <c r="D23" s="9"/>
      <c r="E23" s="9"/>
      <c r="F23" s="9"/>
      <c r="G23" s="9"/>
      <c r="H23" s="9"/>
      <c r="I23" s="9"/>
      <c r="M23" s="91"/>
    </row>
    <row r="24" spans="2:21" s="6" customFormat="1">
      <c r="B24" s="10" t="s">
        <v>618</v>
      </c>
      <c r="C24" s="10"/>
      <c r="D24" s="9"/>
      <c r="E24" s="9"/>
      <c r="F24" s="9"/>
      <c r="G24" s="9"/>
      <c r="H24" s="9"/>
      <c r="I24" s="9"/>
      <c r="M24" s="91"/>
    </row>
    <row r="25" spans="2:21" s="6" customFormat="1">
      <c r="B25" s="408" t="s">
        <v>1024</v>
      </c>
      <c r="C25" s="10"/>
      <c r="D25" s="9"/>
      <c r="E25" s="9"/>
      <c r="F25" s="9"/>
      <c r="G25" s="9"/>
      <c r="H25" s="9"/>
      <c r="I25" s="9"/>
      <c r="M25" s="94"/>
      <c r="N25" s="95"/>
      <c r="O25" s="95"/>
      <c r="P25" s="95"/>
      <c r="Q25" s="95"/>
      <c r="R25" s="95"/>
      <c r="S25" s="95"/>
      <c r="T25" s="95"/>
    </row>
    <row r="26" spans="2:21" s="6" customFormat="1">
      <c r="B26" s="7" t="s">
        <v>619</v>
      </c>
      <c r="C26" s="10"/>
      <c r="D26" s="9"/>
      <c r="E26" s="9"/>
      <c r="F26" s="9"/>
      <c r="G26" s="9"/>
      <c r="H26" s="9"/>
      <c r="I26" s="9"/>
      <c r="M26" s="96"/>
      <c r="N26" s="95"/>
      <c r="O26" s="95"/>
      <c r="P26" s="95"/>
      <c r="Q26" s="95"/>
      <c r="R26" s="95"/>
      <c r="S26" s="95"/>
      <c r="T26" s="95"/>
    </row>
    <row r="27" spans="2:21" s="6" customFormat="1">
      <c r="B27" s="10" t="s">
        <v>620</v>
      </c>
      <c r="C27" s="10"/>
      <c r="D27" s="9"/>
      <c r="E27" s="9"/>
      <c r="F27" s="9"/>
      <c r="G27" s="9"/>
      <c r="H27" s="9"/>
      <c r="I27" s="9"/>
      <c r="M27" s="96"/>
      <c r="N27" s="95"/>
      <c r="O27" s="95"/>
      <c r="P27" s="95"/>
      <c r="Q27" s="95"/>
      <c r="R27" s="95"/>
      <c r="S27" s="95"/>
      <c r="T27" s="95"/>
    </row>
    <row r="28" spans="2:21" s="7" customFormat="1">
      <c r="B28" s="7" t="s">
        <v>621</v>
      </c>
      <c r="D28" s="8"/>
      <c r="E28" s="8"/>
      <c r="F28" s="8"/>
      <c r="G28" s="8"/>
      <c r="H28" s="8"/>
      <c r="I28" s="8"/>
      <c r="M28" s="8"/>
      <c r="N28" s="8"/>
      <c r="O28" s="8"/>
      <c r="P28" s="8"/>
      <c r="Q28" s="8"/>
      <c r="R28" s="8"/>
      <c r="S28" s="8"/>
      <c r="T28" s="8"/>
      <c r="U28" s="8"/>
    </row>
    <row r="29" spans="2:21" s="7" customFormat="1">
      <c r="B29" s="10" t="s">
        <v>622</v>
      </c>
      <c r="D29" s="8"/>
      <c r="E29" s="8"/>
      <c r="F29" s="8"/>
      <c r="G29" s="8"/>
      <c r="H29" s="8"/>
      <c r="I29" s="8"/>
      <c r="M29" s="8"/>
      <c r="N29" s="8"/>
      <c r="O29" s="8"/>
      <c r="P29" s="8"/>
      <c r="Q29" s="8"/>
      <c r="R29" s="8"/>
      <c r="S29" s="8"/>
      <c r="T29" s="8"/>
      <c r="U29" s="8"/>
    </row>
    <row r="30" spans="2:21" s="7" customFormat="1">
      <c r="B30" s="476" t="s">
        <v>442</v>
      </c>
      <c r="D30" s="8"/>
      <c r="E30" s="8"/>
      <c r="F30" s="8"/>
      <c r="G30" s="8"/>
      <c r="H30" s="8"/>
      <c r="M30" s="8" t="s">
        <v>594</v>
      </c>
      <c r="N30" s="8"/>
      <c r="O30" s="8"/>
      <c r="P30" s="8"/>
      <c r="Q30" s="8"/>
      <c r="R30" s="8"/>
      <c r="S30" s="8"/>
      <c r="T30" s="8"/>
      <c r="U30" s="8"/>
    </row>
    <row r="31" spans="2:21" s="7" customFormat="1">
      <c r="B31" s="476" t="s">
        <v>441</v>
      </c>
      <c r="D31" s="8"/>
      <c r="E31" s="8"/>
      <c r="F31" s="8"/>
      <c r="G31" s="8"/>
      <c r="H31" s="8"/>
      <c r="M31" s="675" t="s">
        <v>595</v>
      </c>
      <c r="N31" s="676"/>
      <c r="O31" s="677"/>
      <c r="P31" s="675" t="s">
        <v>596</v>
      </c>
      <c r="Q31" s="676"/>
      <c r="R31" s="677"/>
      <c r="S31" s="675" t="s">
        <v>597</v>
      </c>
      <c r="T31" s="676"/>
      <c r="U31" s="677"/>
    </row>
    <row r="32" spans="2:21" s="7" customFormat="1">
      <c r="B32" s="7" t="s">
        <v>24</v>
      </c>
      <c r="D32" s="8"/>
      <c r="E32" s="8"/>
      <c r="F32" s="8"/>
      <c r="G32" s="8"/>
      <c r="H32" s="8"/>
      <c r="M32" s="678" t="s">
        <v>598</v>
      </c>
      <c r="N32" s="679"/>
      <c r="O32" s="680"/>
      <c r="P32" s="678" t="s">
        <v>599</v>
      </c>
      <c r="Q32" s="679"/>
      <c r="R32" s="680"/>
      <c r="S32" s="678" t="s">
        <v>599</v>
      </c>
      <c r="T32" s="679"/>
      <c r="U32" s="680"/>
    </row>
    <row r="33" spans="2:23" s="7" customFormat="1">
      <c r="B33" s="409" t="s">
        <v>1025</v>
      </c>
      <c r="C33" s="378"/>
      <c r="D33" s="8"/>
      <c r="E33" s="8"/>
      <c r="F33" s="8"/>
      <c r="G33" s="340" t="s">
        <v>733</v>
      </c>
      <c r="H33" s="8"/>
      <c r="M33" s="678" t="s">
        <v>600</v>
      </c>
      <c r="N33" s="679"/>
      <c r="O33" s="680"/>
      <c r="P33" s="678" t="s">
        <v>600</v>
      </c>
      <c r="Q33" s="679"/>
      <c r="R33" s="680"/>
      <c r="S33" s="678" t="s">
        <v>600</v>
      </c>
      <c r="T33" s="679"/>
      <c r="U33" s="680"/>
    </row>
    <row r="34" spans="2:23" s="7" customFormat="1">
      <c r="B34" s="379" t="s">
        <v>605</v>
      </c>
      <c r="D34" s="8"/>
      <c r="E34" s="8"/>
      <c r="F34" s="8"/>
      <c r="G34" s="341" t="s">
        <v>605</v>
      </c>
      <c r="H34" s="8"/>
      <c r="M34" s="678" t="s">
        <v>601</v>
      </c>
      <c r="N34" s="679"/>
      <c r="O34" s="680"/>
      <c r="P34" s="678" t="s">
        <v>601</v>
      </c>
      <c r="Q34" s="679"/>
      <c r="R34" s="680"/>
      <c r="S34" s="678" t="s">
        <v>602</v>
      </c>
      <c r="T34" s="679"/>
      <c r="U34" s="680"/>
    </row>
    <row r="35" spans="2:23" s="7" customFormat="1">
      <c r="B35" s="379" t="s">
        <v>319</v>
      </c>
      <c r="D35" s="8"/>
      <c r="E35" s="8"/>
      <c r="F35" s="8"/>
      <c r="G35" s="341" t="s">
        <v>319</v>
      </c>
      <c r="H35" s="8"/>
      <c r="M35" s="678" t="s">
        <v>603</v>
      </c>
      <c r="N35" s="679"/>
      <c r="O35" s="680"/>
      <c r="P35" s="678" t="s">
        <v>603</v>
      </c>
      <c r="Q35" s="679"/>
      <c r="R35" s="680"/>
      <c r="S35" s="678" t="s">
        <v>603</v>
      </c>
      <c r="T35" s="679"/>
      <c r="U35" s="680"/>
    </row>
    <row r="36" spans="2:23" s="7" customFormat="1">
      <c r="B36" s="268" t="s">
        <v>81</v>
      </c>
      <c r="C36" s="8"/>
      <c r="D36" s="8"/>
      <c r="E36" s="8"/>
      <c r="F36" s="8"/>
      <c r="G36" s="268"/>
      <c r="H36" s="8"/>
      <c r="M36" s="8"/>
      <c r="N36" s="8"/>
      <c r="O36" s="8"/>
      <c r="P36" s="8"/>
      <c r="Q36" s="8"/>
      <c r="R36" s="8"/>
      <c r="S36" s="8"/>
      <c r="T36" s="8"/>
      <c r="U36" s="8"/>
    </row>
    <row r="37" spans="2:23" s="7" customFormat="1">
      <c r="B37" s="8" t="s">
        <v>15</v>
      </c>
      <c r="C37" s="8"/>
      <c r="D37" s="8"/>
      <c r="E37" s="8"/>
      <c r="F37" s="8"/>
      <c r="G37" s="8"/>
      <c r="H37" s="8"/>
      <c r="M37" s="8" t="s">
        <v>604</v>
      </c>
      <c r="N37" s="8"/>
      <c r="O37" s="8"/>
      <c r="P37" s="8"/>
      <c r="Q37" s="8"/>
      <c r="R37" s="8"/>
      <c r="S37" s="8"/>
      <c r="T37" s="8"/>
      <c r="U37" s="8"/>
    </row>
    <row r="38" spans="2:23" s="7" customFormat="1">
      <c r="B38" s="19" t="s">
        <v>14</v>
      </c>
      <c r="M38" s="681" t="s">
        <v>151</v>
      </c>
      <c r="N38" s="682"/>
      <c r="O38" s="682"/>
      <c r="P38" s="682"/>
      <c r="Q38" s="682"/>
      <c r="R38" s="682"/>
      <c r="S38" s="682"/>
      <c r="T38" s="683"/>
    </row>
    <row r="39" spans="2:23" s="7" customFormat="1">
      <c r="B39" s="8" t="s">
        <v>237</v>
      </c>
      <c r="M39" s="276"/>
      <c r="N39" s="654"/>
      <c r="O39" s="656"/>
      <c r="P39" s="654" t="s">
        <v>163</v>
      </c>
      <c r="Q39" s="656"/>
      <c r="R39" s="654" t="s">
        <v>152</v>
      </c>
      <c r="S39" s="655"/>
      <c r="T39" s="656"/>
    </row>
    <row r="40" spans="2:23" s="7" customFormat="1">
      <c r="B40" s="9" t="s">
        <v>736</v>
      </c>
      <c r="E40" s="10" t="s">
        <v>408</v>
      </c>
      <c r="M40" s="277" t="s">
        <v>153</v>
      </c>
      <c r="N40" s="654" t="s">
        <v>154</v>
      </c>
      <c r="O40" s="656"/>
      <c r="P40" s="654" t="s">
        <v>155</v>
      </c>
      <c r="Q40" s="656"/>
      <c r="R40" s="654" t="s">
        <v>156</v>
      </c>
      <c r="S40" s="655"/>
      <c r="T40" s="656"/>
    </row>
    <row r="41" spans="2:23" s="7" customFormat="1">
      <c r="B41" s="10" t="s">
        <v>737</v>
      </c>
      <c r="C41" s="371"/>
      <c r="D41" s="371"/>
      <c r="E41" s="10" t="s">
        <v>823</v>
      </c>
      <c r="M41" s="277" t="s">
        <v>158</v>
      </c>
      <c r="N41" s="654" t="s">
        <v>160</v>
      </c>
      <c r="O41" s="655"/>
      <c r="P41" s="655"/>
      <c r="Q41" s="655"/>
      <c r="R41" s="655"/>
      <c r="S41" s="655"/>
      <c r="T41" s="656"/>
    </row>
    <row r="42" spans="2:23">
      <c r="B42" s="8" t="s">
        <v>294</v>
      </c>
      <c r="M42" s="684" t="s">
        <v>157</v>
      </c>
      <c r="N42" s="684"/>
      <c r="O42" s="684"/>
      <c r="P42" s="684"/>
      <c r="Q42" s="684"/>
      <c r="R42" s="684"/>
      <c r="S42" s="684"/>
      <c r="T42" s="684"/>
    </row>
    <row r="43" spans="2:23" ht="17.25" thickBot="1">
      <c r="B43" s="2" t="s">
        <v>87</v>
      </c>
      <c r="M43" s="233"/>
      <c r="N43" s="657"/>
      <c r="O43" s="657"/>
      <c r="P43" s="657" t="s">
        <v>427</v>
      </c>
      <c r="Q43" s="657"/>
      <c r="R43" s="657" t="s">
        <v>152</v>
      </c>
      <c r="S43" s="657"/>
      <c r="T43" s="657"/>
    </row>
    <row r="44" spans="2:23" ht="18" thickTop="1" thickBot="1">
      <c r="B44" s="11" t="s">
        <v>2</v>
      </c>
      <c r="C44" s="644" t="s">
        <v>3</v>
      </c>
      <c r="D44" s="646"/>
      <c r="E44" s="644" t="s">
        <v>4</v>
      </c>
      <c r="F44" s="646"/>
      <c r="G44" s="644" t="s">
        <v>5</v>
      </c>
      <c r="H44" s="645"/>
      <c r="I44" s="646"/>
      <c r="J44" s="258" t="s">
        <v>6</v>
      </c>
      <c r="K44" s="258" t="s">
        <v>22</v>
      </c>
      <c r="M44" s="237" t="s">
        <v>454</v>
      </c>
      <c r="N44" s="673" t="s">
        <v>455</v>
      </c>
      <c r="O44" s="673"/>
      <c r="P44" s="673" t="s">
        <v>456</v>
      </c>
      <c r="Q44" s="673"/>
      <c r="R44" s="671" t="s">
        <v>457</v>
      </c>
      <c r="S44" s="671"/>
      <c r="T44" s="671"/>
    </row>
    <row r="45" spans="2:23" ht="16.5" customHeight="1" thickTop="1">
      <c r="B45" s="367">
        <v>1</v>
      </c>
      <c r="C45" s="647" t="s">
        <v>16</v>
      </c>
      <c r="D45" s="648"/>
      <c r="E45" s="647" t="s">
        <v>20</v>
      </c>
      <c r="F45" s="648"/>
      <c r="G45" s="634" t="s">
        <v>19</v>
      </c>
      <c r="H45" s="635"/>
      <c r="I45" s="636"/>
      <c r="J45" s="367" t="s">
        <v>0</v>
      </c>
      <c r="K45" s="641" t="s">
        <v>23</v>
      </c>
      <c r="M45" s="237" t="s">
        <v>428</v>
      </c>
      <c r="N45" s="673" t="s">
        <v>429</v>
      </c>
      <c r="O45" s="673"/>
      <c r="P45" s="673" t="s">
        <v>364</v>
      </c>
      <c r="Q45" s="673"/>
      <c r="R45" s="671" t="s">
        <v>430</v>
      </c>
      <c r="S45" s="671"/>
      <c r="T45" s="671"/>
    </row>
    <row r="46" spans="2:23" ht="16.5" customHeight="1">
      <c r="B46" s="259">
        <v>2</v>
      </c>
      <c r="C46" s="649" t="s">
        <v>17</v>
      </c>
      <c r="D46" s="650"/>
      <c r="E46" s="649" t="s">
        <v>21</v>
      </c>
      <c r="F46" s="650"/>
      <c r="G46" s="598" t="s">
        <v>27</v>
      </c>
      <c r="H46" s="599"/>
      <c r="I46" s="600"/>
      <c r="J46" s="259" t="s">
        <v>18</v>
      </c>
      <c r="K46" s="642"/>
      <c r="M46" s="234" t="s">
        <v>431</v>
      </c>
      <c r="N46" s="657" t="s">
        <v>363</v>
      </c>
      <c r="O46" s="657"/>
      <c r="P46" s="657" t="s">
        <v>432</v>
      </c>
      <c r="Q46" s="657"/>
      <c r="R46" s="674" t="s">
        <v>433</v>
      </c>
      <c r="S46" s="674"/>
      <c r="T46" s="674"/>
      <c r="U46" s="93"/>
    </row>
    <row r="47" spans="2:23" ht="16.5" customHeight="1">
      <c r="B47" s="259">
        <v>3</v>
      </c>
      <c r="C47" s="649" t="s">
        <v>90</v>
      </c>
      <c r="D47" s="650"/>
      <c r="E47" s="649" t="s">
        <v>209</v>
      </c>
      <c r="F47" s="650"/>
      <c r="G47" s="695" t="s">
        <v>86</v>
      </c>
      <c r="H47" s="695"/>
      <c r="I47" s="695"/>
      <c r="J47" s="259" t="s">
        <v>458</v>
      </c>
      <c r="K47" s="643"/>
      <c r="M47" s="102" t="s">
        <v>159</v>
      </c>
      <c r="N47" s="102"/>
      <c r="O47" s="102"/>
      <c r="P47" s="102"/>
      <c r="Q47" s="102"/>
      <c r="R47" s="102"/>
      <c r="S47" s="102"/>
      <c r="T47" s="102"/>
      <c r="U47" s="93"/>
    </row>
    <row r="48" spans="2:23" ht="16.5" customHeight="1">
      <c r="B48" s="42" t="s">
        <v>88</v>
      </c>
      <c r="C48" s="39"/>
      <c r="D48" s="39"/>
      <c r="E48" s="39"/>
      <c r="F48" s="39"/>
      <c r="G48" s="40"/>
      <c r="H48" s="41"/>
      <c r="I48" s="41"/>
      <c r="J48" s="39"/>
      <c r="K48" s="3"/>
      <c r="M48" s="102" t="s">
        <v>162</v>
      </c>
      <c r="N48" s="179"/>
      <c r="O48" s="179"/>
      <c r="P48" s="179"/>
      <c r="Q48" s="179"/>
      <c r="R48" s="179"/>
      <c r="S48" s="179"/>
      <c r="T48" s="179"/>
      <c r="U48" s="102"/>
      <c r="V48" s="180"/>
      <c r="W48" s="180"/>
    </row>
    <row r="49" spans="2:21">
      <c r="B49" s="42" t="s">
        <v>89</v>
      </c>
      <c r="C49" s="39"/>
      <c r="D49" s="39"/>
      <c r="E49" s="39"/>
      <c r="F49" s="39"/>
      <c r="G49" s="40"/>
      <c r="H49" s="41"/>
      <c r="I49" s="41"/>
      <c r="J49" s="39"/>
      <c r="K49" s="3"/>
      <c r="M49" s="102" t="s">
        <v>296</v>
      </c>
      <c r="N49" s="98"/>
      <c r="O49" s="98"/>
      <c r="P49" s="98"/>
      <c r="Q49" s="98"/>
      <c r="R49" s="98"/>
      <c r="S49" s="98"/>
      <c r="T49" s="98"/>
      <c r="U49" s="93"/>
    </row>
    <row r="50" spans="2:21">
      <c r="B50" s="39"/>
      <c r="C50" s="39"/>
      <c r="D50" s="39"/>
      <c r="E50" s="39"/>
      <c r="F50" s="39"/>
      <c r="G50" s="40"/>
      <c r="H50" s="41"/>
      <c r="I50" s="41"/>
      <c r="J50" s="39"/>
      <c r="K50" s="3"/>
      <c r="M50" s="102" t="s">
        <v>718</v>
      </c>
      <c r="N50" s="97"/>
      <c r="O50" s="97"/>
      <c r="P50" s="97"/>
      <c r="Q50" s="97"/>
      <c r="R50" s="97"/>
      <c r="S50" s="97"/>
      <c r="T50" s="97"/>
      <c r="U50" s="93"/>
    </row>
    <row r="51" spans="2:21" ht="16.5" customHeight="1">
      <c r="M51" s="102" t="s">
        <v>719</v>
      </c>
      <c r="N51" s="97"/>
      <c r="O51" s="97"/>
      <c r="P51" s="97"/>
      <c r="Q51" s="97"/>
      <c r="R51" s="97"/>
      <c r="S51" s="97"/>
      <c r="T51" s="97"/>
      <c r="U51" s="93"/>
    </row>
    <row r="52" spans="2:21" ht="17.25" thickBot="1">
      <c r="B52" s="267" t="s">
        <v>828</v>
      </c>
    </row>
    <row r="53" spans="2:21" ht="18" thickTop="1" thickBot="1">
      <c r="B53" s="11" t="s">
        <v>2</v>
      </c>
      <c r="C53" s="644" t="s">
        <v>3</v>
      </c>
      <c r="D53" s="646"/>
      <c r="E53" s="644" t="s">
        <v>4</v>
      </c>
      <c r="F53" s="646"/>
      <c r="G53" s="644" t="s">
        <v>5</v>
      </c>
      <c r="H53" s="645"/>
      <c r="I53" s="646"/>
      <c r="J53" s="12" t="s">
        <v>6</v>
      </c>
      <c r="K53" s="12" t="s">
        <v>22</v>
      </c>
    </row>
    <row r="54" spans="2:21" ht="17.25" thickTop="1">
      <c r="B54" s="367">
        <v>1</v>
      </c>
      <c r="C54" s="647" t="s">
        <v>16</v>
      </c>
      <c r="D54" s="648"/>
      <c r="E54" s="647" t="s">
        <v>20</v>
      </c>
      <c r="F54" s="648"/>
      <c r="G54" s="634" t="s">
        <v>19</v>
      </c>
      <c r="H54" s="635"/>
      <c r="I54" s="636"/>
      <c r="J54" s="367" t="s">
        <v>0</v>
      </c>
      <c r="K54" s="641" t="s">
        <v>23</v>
      </c>
      <c r="M54" s="209" t="s">
        <v>348</v>
      </c>
      <c r="N54" s="102"/>
      <c r="O54" s="102"/>
      <c r="P54" s="102"/>
      <c r="Q54" s="102"/>
      <c r="R54" s="102"/>
      <c r="S54" s="102"/>
      <c r="T54" s="102"/>
    </row>
    <row r="55" spans="2:21" ht="16.5" customHeight="1">
      <c r="B55" s="259">
        <v>2</v>
      </c>
      <c r="C55" s="649" t="s">
        <v>17</v>
      </c>
      <c r="D55" s="650"/>
      <c r="E55" s="649" t="s">
        <v>21</v>
      </c>
      <c r="F55" s="650"/>
      <c r="G55" s="598" t="s">
        <v>27</v>
      </c>
      <c r="H55" s="599"/>
      <c r="I55" s="600"/>
      <c r="J55" s="259" t="s">
        <v>18</v>
      </c>
      <c r="K55" s="642"/>
      <c r="M55" s="672" t="s">
        <v>406</v>
      </c>
      <c r="N55" s="672"/>
      <c r="O55" s="672"/>
      <c r="P55" s="672"/>
      <c r="Q55" s="672"/>
      <c r="R55" s="672"/>
      <c r="S55" s="672"/>
      <c r="T55" s="672"/>
    </row>
    <row r="56" spans="2:21" ht="16.5" customHeight="1">
      <c r="B56" s="259">
        <v>3</v>
      </c>
      <c r="C56" s="662" t="s">
        <v>1</v>
      </c>
      <c r="D56" s="663"/>
      <c r="E56" s="691" t="s">
        <v>209</v>
      </c>
      <c r="F56" s="692"/>
      <c r="G56" s="696" t="s">
        <v>86</v>
      </c>
      <c r="H56" s="697"/>
      <c r="I56" s="698"/>
      <c r="J56" s="368" t="s">
        <v>18</v>
      </c>
      <c r="K56" s="642"/>
      <c r="M56" s="327" t="s">
        <v>407</v>
      </c>
      <c r="N56" s="212"/>
      <c r="O56" s="212"/>
      <c r="P56" s="212"/>
      <c r="Q56" s="212"/>
      <c r="R56" s="670"/>
      <c r="S56" s="670"/>
      <c r="T56" s="670"/>
    </row>
    <row r="57" spans="2:21">
      <c r="B57" s="259">
        <v>4</v>
      </c>
      <c r="C57" s="666"/>
      <c r="D57" s="667"/>
      <c r="E57" s="693"/>
      <c r="F57" s="694"/>
      <c r="G57" s="598" t="s">
        <v>829</v>
      </c>
      <c r="H57" s="599"/>
      <c r="I57" s="600"/>
      <c r="J57" s="259" t="s">
        <v>18</v>
      </c>
      <c r="K57" s="643"/>
      <c r="M57" s="209"/>
      <c r="N57" s="102"/>
      <c r="O57" s="102"/>
      <c r="P57" s="102"/>
      <c r="Q57" s="102"/>
      <c r="R57" s="102"/>
      <c r="S57" s="102"/>
      <c r="T57" s="102"/>
    </row>
    <row r="58" spans="2:21">
      <c r="B58" s="254" t="s">
        <v>460</v>
      </c>
      <c r="C58" s="3"/>
      <c r="D58" s="3"/>
      <c r="E58" s="5"/>
      <c r="F58" s="3"/>
      <c r="G58" s="3"/>
      <c r="M58" s="672"/>
      <c r="N58" s="672"/>
      <c r="O58" s="672"/>
      <c r="P58" s="672"/>
      <c r="Q58" s="672"/>
      <c r="R58" s="672"/>
      <c r="S58" s="672"/>
      <c r="T58" s="672"/>
    </row>
    <row r="59" spans="2:21">
      <c r="B59" s="3"/>
      <c r="C59" s="3"/>
      <c r="D59" s="3"/>
      <c r="E59" s="5"/>
      <c r="F59" s="3"/>
      <c r="G59" s="3"/>
      <c r="M59" s="247"/>
      <c r="N59" s="212"/>
      <c r="O59" s="212"/>
      <c r="P59" s="212"/>
      <c r="Q59" s="212"/>
      <c r="R59" s="670"/>
      <c r="S59" s="670"/>
      <c r="T59" s="670"/>
    </row>
    <row r="60" spans="2:21">
      <c r="M60" s="246"/>
      <c r="N60" s="653"/>
      <c r="O60" s="653"/>
      <c r="P60" s="653"/>
      <c r="Q60" s="653"/>
      <c r="R60" s="653"/>
      <c r="S60" s="653"/>
      <c r="T60" s="653"/>
    </row>
    <row r="61" spans="2:21" ht="17.25" thickBot="1">
      <c r="B61" s="2" t="s">
        <v>643</v>
      </c>
      <c r="M61" s="99"/>
      <c r="N61" s="100"/>
      <c r="O61" s="100"/>
      <c r="P61" s="100"/>
      <c r="Q61" s="100"/>
      <c r="R61" s="101"/>
      <c r="S61" s="101"/>
      <c r="T61" s="101"/>
    </row>
    <row r="62" spans="2:21" ht="18" thickTop="1" thickBot="1">
      <c r="B62" s="11" t="s">
        <v>2</v>
      </c>
      <c r="C62" s="644" t="s">
        <v>3</v>
      </c>
      <c r="D62" s="646"/>
      <c r="E62" s="644" t="s">
        <v>4</v>
      </c>
      <c r="F62" s="646"/>
      <c r="G62" s="644" t="s">
        <v>5</v>
      </c>
      <c r="H62" s="645"/>
      <c r="I62" s="646"/>
      <c r="J62" s="12" t="s">
        <v>6</v>
      </c>
      <c r="K62" s="12" t="s">
        <v>22</v>
      </c>
    </row>
    <row r="63" spans="2:21" ht="17.25" thickTop="1">
      <c r="B63" s="239">
        <v>1</v>
      </c>
      <c r="C63" s="647" t="s">
        <v>16</v>
      </c>
      <c r="D63" s="648"/>
      <c r="E63" s="647" t="s">
        <v>20</v>
      </c>
      <c r="F63" s="648"/>
      <c r="G63" s="634" t="s">
        <v>19</v>
      </c>
      <c r="H63" s="635"/>
      <c r="I63" s="636"/>
      <c r="J63" s="239" t="s">
        <v>0</v>
      </c>
      <c r="K63" s="641" t="s">
        <v>23</v>
      </c>
    </row>
    <row r="64" spans="2:21">
      <c r="B64" s="238">
        <v>2</v>
      </c>
      <c r="C64" s="649" t="s">
        <v>17</v>
      </c>
      <c r="D64" s="650"/>
      <c r="E64" s="649" t="s">
        <v>21</v>
      </c>
      <c r="F64" s="650"/>
      <c r="G64" s="598" t="s">
        <v>27</v>
      </c>
      <c r="H64" s="599"/>
      <c r="I64" s="600"/>
      <c r="J64" s="238" t="s">
        <v>18</v>
      </c>
      <c r="K64" s="642"/>
      <c r="M64" s="231"/>
      <c r="N64" s="232"/>
      <c r="O64" s="232"/>
      <c r="P64" s="669"/>
      <c r="Q64" s="669"/>
      <c r="R64" s="669"/>
      <c r="S64" s="669"/>
      <c r="T64" s="669"/>
    </row>
    <row r="65" spans="2:20" ht="16.5" customHeight="1">
      <c r="B65" s="238">
        <v>3</v>
      </c>
      <c r="C65" s="662" t="s">
        <v>1</v>
      </c>
      <c r="D65" s="663"/>
      <c r="E65" s="658" t="s">
        <v>205</v>
      </c>
      <c r="F65" s="659"/>
      <c r="G65" s="598" t="s">
        <v>206</v>
      </c>
      <c r="H65" s="599"/>
      <c r="I65" s="600"/>
      <c r="J65" s="238" t="s">
        <v>0</v>
      </c>
      <c r="K65" s="642"/>
      <c r="M65" s="231"/>
      <c r="N65" s="232"/>
      <c r="O65" s="232"/>
      <c r="P65" s="232"/>
      <c r="Q65" s="232"/>
      <c r="R65" s="232"/>
      <c r="S65" s="232"/>
      <c r="T65" s="232"/>
    </row>
    <row r="66" spans="2:20" ht="16.5" customHeight="1">
      <c r="B66" s="238">
        <v>4</v>
      </c>
      <c r="C66" s="664"/>
      <c r="D66" s="665"/>
      <c r="E66" s="651" t="s">
        <v>207</v>
      </c>
      <c r="F66" s="652"/>
      <c r="G66" s="598" t="s">
        <v>208</v>
      </c>
      <c r="H66" s="599"/>
      <c r="I66" s="600"/>
      <c r="J66" s="38" t="s">
        <v>0</v>
      </c>
      <c r="K66" s="642"/>
      <c r="M66" s="201"/>
      <c r="N66" s="198"/>
      <c r="O66" s="198"/>
      <c r="P66" s="198"/>
      <c r="Q66" s="198"/>
      <c r="R66" s="198"/>
      <c r="S66" s="198"/>
      <c r="T66" s="198"/>
    </row>
    <row r="67" spans="2:20">
      <c r="B67" s="238">
        <v>5</v>
      </c>
      <c r="C67" s="666"/>
      <c r="D67" s="667"/>
      <c r="E67" s="651" t="s">
        <v>84</v>
      </c>
      <c r="F67" s="652"/>
      <c r="G67" s="651" t="s">
        <v>85</v>
      </c>
      <c r="H67" s="699"/>
      <c r="I67" s="652"/>
      <c r="J67" s="238" t="s">
        <v>0</v>
      </c>
      <c r="K67" s="643"/>
      <c r="M67" s="63"/>
      <c r="N67" s="653"/>
      <c r="O67" s="653"/>
      <c r="P67" s="653"/>
      <c r="Q67" s="653"/>
      <c r="R67" s="653"/>
      <c r="S67" s="653"/>
      <c r="T67" s="653"/>
    </row>
    <row r="68" spans="2:20">
      <c r="B68" s="282" t="s">
        <v>593</v>
      </c>
      <c r="C68" s="3"/>
      <c r="D68" s="3"/>
      <c r="E68" s="5"/>
      <c r="F68" s="3"/>
      <c r="G68" s="3"/>
      <c r="M68" s="222"/>
      <c r="N68" s="653"/>
      <c r="O68" s="653"/>
      <c r="P68" s="653"/>
      <c r="Q68" s="653"/>
      <c r="R68" s="653"/>
      <c r="S68" s="653"/>
      <c r="T68" s="653"/>
    </row>
    <row r="69" spans="2:20">
      <c r="M69" s="222"/>
      <c r="N69" s="653"/>
      <c r="O69" s="653"/>
      <c r="P69" s="653"/>
      <c r="Q69" s="653"/>
      <c r="R69" s="653"/>
      <c r="S69" s="653"/>
      <c r="T69" s="653"/>
    </row>
    <row r="70" spans="2:20" ht="17.25" thickBot="1">
      <c r="B70" s="2" t="s">
        <v>149</v>
      </c>
      <c r="M70" s="99"/>
      <c r="N70" s="100"/>
      <c r="O70" s="100"/>
      <c r="P70" s="100"/>
      <c r="Q70" s="100"/>
      <c r="R70" s="101"/>
      <c r="S70" s="101"/>
      <c r="T70" s="101"/>
    </row>
    <row r="71" spans="2:20" ht="17.45" customHeight="1" thickTop="1" thickBot="1">
      <c r="B71" s="11" t="s">
        <v>2</v>
      </c>
      <c r="C71" s="644" t="s">
        <v>3</v>
      </c>
      <c r="D71" s="646"/>
      <c r="E71" s="644" t="s">
        <v>4</v>
      </c>
      <c r="F71" s="646"/>
      <c r="G71" s="644" t="s">
        <v>5</v>
      </c>
      <c r="H71" s="645"/>
      <c r="I71" s="646"/>
      <c r="J71" s="12" t="s">
        <v>6</v>
      </c>
      <c r="K71" s="12" t="s">
        <v>22</v>
      </c>
      <c r="M71" s="99"/>
      <c r="N71" s="99"/>
      <c r="O71" s="99"/>
      <c r="P71" s="99"/>
      <c r="Q71" s="99"/>
      <c r="R71" s="101"/>
      <c r="S71" s="101"/>
      <c r="T71" s="101"/>
    </row>
    <row r="72" spans="2:20" ht="17.25" thickTop="1">
      <c r="B72" s="238">
        <v>1</v>
      </c>
      <c r="C72" s="647" t="s">
        <v>16</v>
      </c>
      <c r="D72" s="648"/>
      <c r="E72" s="637" t="s">
        <v>236</v>
      </c>
      <c r="F72" s="638"/>
      <c r="G72" s="634" t="s">
        <v>210</v>
      </c>
      <c r="H72" s="635"/>
      <c r="I72" s="636"/>
      <c r="J72" s="238" t="s">
        <v>0</v>
      </c>
      <c r="K72" s="641" t="s">
        <v>25</v>
      </c>
    </row>
    <row r="73" spans="2:20">
      <c r="B73" s="238">
        <v>2</v>
      </c>
      <c r="C73" s="649" t="s">
        <v>17</v>
      </c>
      <c r="D73" s="650"/>
      <c r="E73" s="649" t="s">
        <v>21</v>
      </c>
      <c r="F73" s="650"/>
      <c r="G73" s="598" t="s">
        <v>27</v>
      </c>
      <c r="H73" s="599"/>
      <c r="I73" s="600"/>
      <c r="J73" s="238" t="s">
        <v>18</v>
      </c>
      <c r="K73" s="642"/>
    </row>
    <row r="74" spans="2:20" ht="16.5" customHeight="1">
      <c r="B74" s="238">
        <v>3</v>
      </c>
      <c r="C74" s="662" t="s">
        <v>1</v>
      </c>
      <c r="D74" s="663"/>
      <c r="E74" s="649" t="s">
        <v>28</v>
      </c>
      <c r="F74" s="650"/>
      <c r="G74" s="598" t="s">
        <v>29</v>
      </c>
      <c r="H74" s="599"/>
      <c r="I74" s="600"/>
      <c r="J74" s="238" t="s">
        <v>0</v>
      </c>
      <c r="K74" s="642"/>
    </row>
    <row r="75" spans="2:20">
      <c r="B75" s="238">
        <v>4</v>
      </c>
      <c r="C75" s="664"/>
      <c r="D75" s="665"/>
      <c r="E75" s="658" t="s">
        <v>203</v>
      </c>
      <c r="F75" s="659"/>
      <c r="G75" s="598" t="s">
        <v>204</v>
      </c>
      <c r="H75" s="599"/>
      <c r="I75" s="600"/>
      <c r="J75" s="238" t="s">
        <v>0</v>
      </c>
      <c r="K75" s="642"/>
    </row>
    <row r="76" spans="2:20">
      <c r="B76" s="238">
        <v>5</v>
      </c>
      <c r="C76" s="666"/>
      <c r="D76" s="667"/>
      <c r="E76" s="651" t="s">
        <v>84</v>
      </c>
      <c r="F76" s="652"/>
      <c r="G76" s="658" t="s">
        <v>29</v>
      </c>
      <c r="H76" s="668"/>
      <c r="I76" s="659"/>
      <c r="J76" s="238" t="s">
        <v>30</v>
      </c>
      <c r="K76" s="643"/>
    </row>
    <row r="77" spans="2:20">
      <c r="B77" s="39"/>
      <c r="C77" s="39"/>
      <c r="D77" s="39"/>
      <c r="E77" s="39"/>
      <c r="F77" s="39"/>
      <c r="G77" s="40"/>
      <c r="H77" s="41"/>
      <c r="I77" s="41"/>
      <c r="J77" s="39"/>
      <c r="K77" s="3"/>
    </row>
    <row r="79" spans="2:20" ht="17.25" thickBot="1">
      <c r="B79" s="2" t="s">
        <v>150</v>
      </c>
    </row>
    <row r="80" spans="2:20" ht="17.45" customHeight="1" thickTop="1" thickBot="1">
      <c r="B80" s="11" t="s">
        <v>2</v>
      </c>
      <c r="C80" s="644" t="s">
        <v>3</v>
      </c>
      <c r="D80" s="646"/>
      <c r="E80" s="644" t="s">
        <v>4</v>
      </c>
      <c r="F80" s="646"/>
      <c r="G80" s="644" t="s">
        <v>5</v>
      </c>
      <c r="H80" s="645"/>
      <c r="I80" s="646"/>
      <c r="J80" s="12" t="s">
        <v>6</v>
      </c>
      <c r="K80" s="12" t="s">
        <v>22</v>
      </c>
    </row>
    <row r="81" spans="2:11" ht="17.25" thickTop="1">
      <c r="B81" s="238">
        <v>1</v>
      </c>
      <c r="C81" s="647" t="s">
        <v>16</v>
      </c>
      <c r="D81" s="648"/>
      <c r="E81" s="639" t="s">
        <v>211</v>
      </c>
      <c r="F81" s="640"/>
      <c r="G81" s="634" t="s">
        <v>210</v>
      </c>
      <c r="H81" s="635"/>
      <c r="I81" s="636"/>
      <c r="J81" s="238" t="s">
        <v>0</v>
      </c>
      <c r="K81" s="641" t="s">
        <v>25</v>
      </c>
    </row>
    <row r="82" spans="2:11">
      <c r="B82" s="238">
        <v>2</v>
      </c>
      <c r="C82" s="649" t="s">
        <v>17</v>
      </c>
      <c r="D82" s="650"/>
      <c r="E82" s="649" t="s">
        <v>21</v>
      </c>
      <c r="F82" s="650"/>
      <c r="G82" s="598" t="s">
        <v>27</v>
      </c>
      <c r="H82" s="599"/>
      <c r="I82" s="600"/>
      <c r="J82" s="238" t="s">
        <v>18</v>
      </c>
      <c r="K82" s="642"/>
    </row>
    <row r="83" spans="2:11" ht="16.5" customHeight="1">
      <c r="B83" s="238">
        <v>3</v>
      </c>
      <c r="C83" s="662" t="s">
        <v>1</v>
      </c>
      <c r="D83" s="663"/>
      <c r="E83" s="649" t="s">
        <v>28</v>
      </c>
      <c r="F83" s="650"/>
      <c r="G83" s="598" t="s">
        <v>29</v>
      </c>
      <c r="H83" s="599"/>
      <c r="I83" s="600"/>
      <c r="J83" s="238" t="s">
        <v>0</v>
      </c>
      <c r="K83" s="642"/>
    </row>
    <row r="84" spans="2:11">
      <c r="B84" s="238">
        <v>4</v>
      </c>
      <c r="C84" s="664"/>
      <c r="D84" s="665"/>
      <c r="E84" s="658" t="s">
        <v>201</v>
      </c>
      <c r="F84" s="659"/>
      <c r="G84" s="598" t="s">
        <v>202</v>
      </c>
      <c r="H84" s="599"/>
      <c r="I84" s="600"/>
      <c r="J84" s="238" t="s">
        <v>0</v>
      </c>
      <c r="K84" s="642"/>
    </row>
    <row r="85" spans="2:11">
      <c r="B85" s="238">
        <v>5</v>
      </c>
      <c r="C85" s="666"/>
      <c r="D85" s="667"/>
      <c r="E85" s="651" t="s">
        <v>84</v>
      </c>
      <c r="F85" s="652"/>
      <c r="G85" s="658" t="s">
        <v>29</v>
      </c>
      <c r="H85" s="668"/>
      <c r="I85" s="659"/>
      <c r="J85" s="238" t="s">
        <v>30</v>
      </c>
      <c r="K85" s="643"/>
    </row>
    <row r="88" spans="2:11" ht="17.25" thickBot="1">
      <c r="B88" s="477" t="s">
        <v>462</v>
      </c>
    </row>
    <row r="89" spans="2:11" ht="17.45" customHeight="1" thickTop="1" thickBot="1">
      <c r="B89" s="11" t="s">
        <v>2</v>
      </c>
      <c r="C89" s="644" t="s">
        <v>3</v>
      </c>
      <c r="D89" s="646"/>
      <c r="E89" s="644" t="s">
        <v>4</v>
      </c>
      <c r="F89" s="646"/>
      <c r="G89" s="644" t="s">
        <v>5</v>
      </c>
      <c r="H89" s="645"/>
      <c r="I89" s="646"/>
      <c r="J89" s="12" t="s">
        <v>6</v>
      </c>
      <c r="K89" s="12" t="s">
        <v>22</v>
      </c>
    </row>
    <row r="90" spans="2:11" ht="17.25" thickTop="1">
      <c r="B90" s="238">
        <v>1</v>
      </c>
      <c r="C90" s="647" t="s">
        <v>16</v>
      </c>
      <c r="D90" s="648"/>
      <c r="E90" s="639" t="s">
        <v>211</v>
      </c>
      <c r="F90" s="640"/>
      <c r="G90" s="634" t="s">
        <v>253</v>
      </c>
      <c r="H90" s="635"/>
      <c r="I90" s="636"/>
      <c r="J90" s="238" t="s">
        <v>0</v>
      </c>
      <c r="K90" s="641" t="s">
        <v>25</v>
      </c>
    </row>
    <row r="91" spans="2:11">
      <c r="B91" s="238">
        <v>2</v>
      </c>
      <c r="C91" s="649" t="s">
        <v>17</v>
      </c>
      <c r="D91" s="650"/>
      <c r="E91" s="649" t="s">
        <v>21</v>
      </c>
      <c r="F91" s="650"/>
      <c r="G91" s="598" t="s">
        <v>27</v>
      </c>
      <c r="H91" s="599"/>
      <c r="I91" s="600"/>
      <c r="J91" s="238" t="s">
        <v>18</v>
      </c>
      <c r="K91" s="642"/>
    </row>
    <row r="92" spans="2:11" ht="16.5" customHeight="1">
      <c r="B92" s="238">
        <v>3</v>
      </c>
      <c r="C92" s="662" t="s">
        <v>1</v>
      </c>
      <c r="D92" s="663"/>
      <c r="E92" s="649" t="s">
        <v>28</v>
      </c>
      <c r="F92" s="650"/>
      <c r="G92" s="598" t="s">
        <v>29</v>
      </c>
      <c r="H92" s="599"/>
      <c r="I92" s="600"/>
      <c r="J92" s="238" t="s">
        <v>0</v>
      </c>
      <c r="K92" s="642"/>
    </row>
    <row r="93" spans="2:11">
      <c r="B93" s="238">
        <v>4</v>
      </c>
      <c r="C93" s="664"/>
      <c r="D93" s="665"/>
      <c r="E93" s="658" t="s">
        <v>262</v>
      </c>
      <c r="F93" s="659"/>
      <c r="G93" s="598" t="s">
        <v>252</v>
      </c>
      <c r="H93" s="599"/>
      <c r="I93" s="600"/>
      <c r="J93" s="238" t="s">
        <v>0</v>
      </c>
      <c r="K93" s="642"/>
    </row>
    <row r="94" spans="2:11">
      <c r="B94" s="238">
        <v>5</v>
      </c>
      <c r="C94" s="666"/>
      <c r="D94" s="667"/>
      <c r="E94" s="651" t="s">
        <v>84</v>
      </c>
      <c r="F94" s="652"/>
      <c r="G94" s="658" t="s">
        <v>29</v>
      </c>
      <c r="H94" s="668"/>
      <c r="I94" s="659"/>
      <c r="J94" s="238" t="s">
        <v>30</v>
      </c>
      <c r="K94" s="643"/>
    </row>
    <row r="95" spans="2:11">
      <c r="B95" s="1" t="s">
        <v>254</v>
      </c>
    </row>
    <row r="97" spans="2:14" ht="17.25" thickBot="1">
      <c r="B97" s="116" t="s">
        <v>177</v>
      </c>
      <c r="C97" s="93"/>
      <c r="D97" s="93"/>
      <c r="E97" s="117"/>
      <c r="F97" s="93"/>
    </row>
    <row r="98" spans="2:14" ht="17.45" customHeight="1" thickTop="1" thickBot="1">
      <c r="B98" s="11" t="s">
        <v>2</v>
      </c>
      <c r="C98" s="644" t="s">
        <v>3</v>
      </c>
      <c r="D98" s="646"/>
      <c r="E98" s="644" t="s">
        <v>4</v>
      </c>
      <c r="F98" s="646"/>
      <c r="G98" s="644" t="s">
        <v>5</v>
      </c>
      <c r="H98" s="645"/>
      <c r="I98" s="646"/>
      <c r="J98" s="12" t="s">
        <v>6</v>
      </c>
      <c r="K98" s="12" t="s">
        <v>22</v>
      </c>
    </row>
    <row r="99" spans="2:14" ht="17.25" thickTop="1">
      <c r="B99" s="238">
        <v>1</v>
      </c>
      <c r="C99" s="647" t="s">
        <v>16</v>
      </c>
      <c r="D99" s="648"/>
      <c r="E99" s="647" t="s">
        <v>20</v>
      </c>
      <c r="F99" s="648"/>
      <c r="G99" s="634" t="s">
        <v>19</v>
      </c>
      <c r="H99" s="635"/>
      <c r="I99" s="636"/>
      <c r="J99" s="238" t="s">
        <v>0</v>
      </c>
      <c r="K99" s="641" t="s">
        <v>23</v>
      </c>
      <c r="N99" s="235" t="s">
        <v>409</v>
      </c>
    </row>
    <row r="100" spans="2:14">
      <c r="B100" s="238">
        <v>2</v>
      </c>
      <c r="C100" s="649" t="s">
        <v>17</v>
      </c>
      <c r="D100" s="650"/>
      <c r="E100" s="649" t="s">
        <v>21</v>
      </c>
      <c r="F100" s="650"/>
      <c r="G100" s="598" t="s">
        <v>27</v>
      </c>
      <c r="H100" s="599"/>
      <c r="I100" s="600"/>
      <c r="J100" s="238" t="s">
        <v>18</v>
      </c>
      <c r="K100" s="642"/>
      <c r="N100" s="235"/>
    </row>
    <row r="101" spans="2:14" ht="16.5" customHeight="1">
      <c r="B101" s="238">
        <v>3</v>
      </c>
      <c r="C101" s="649" t="s">
        <v>1</v>
      </c>
      <c r="D101" s="650"/>
      <c r="E101" s="649" t="s">
        <v>178</v>
      </c>
      <c r="F101" s="650"/>
      <c r="G101" s="598" t="s">
        <v>179</v>
      </c>
      <c r="H101" s="599"/>
      <c r="I101" s="600"/>
      <c r="J101" s="255" t="s">
        <v>461</v>
      </c>
      <c r="K101" s="643"/>
      <c r="N101" s="236" t="s">
        <v>410</v>
      </c>
    </row>
    <row r="102" spans="2:14">
      <c r="N102" s="236" t="s">
        <v>411</v>
      </c>
    </row>
    <row r="103" spans="2:14">
      <c r="B103" s="271"/>
      <c r="C103" s="271"/>
      <c r="D103" s="271"/>
      <c r="N103" s="236" t="s">
        <v>412</v>
      </c>
    </row>
    <row r="104" spans="2:14" ht="17.25" thickBot="1">
      <c r="B104" s="272" t="s">
        <v>623</v>
      </c>
      <c r="C104" s="102"/>
      <c r="D104" s="102"/>
      <c r="E104" s="117"/>
      <c r="F104" s="93"/>
      <c r="N104" s="236" t="s">
        <v>413</v>
      </c>
    </row>
    <row r="105" spans="2:14" ht="18" thickTop="1" thickBot="1">
      <c r="B105" s="273" t="s">
        <v>624</v>
      </c>
      <c r="C105" s="660" t="s">
        <v>625</v>
      </c>
      <c r="D105" s="661"/>
      <c r="E105" s="644" t="s">
        <v>4</v>
      </c>
      <c r="F105" s="646"/>
      <c r="G105" s="644" t="s">
        <v>5</v>
      </c>
      <c r="H105" s="645"/>
      <c r="I105" s="646"/>
      <c r="J105" s="12" t="s">
        <v>6</v>
      </c>
      <c r="K105" s="12" t="s">
        <v>22</v>
      </c>
      <c r="N105" s="236" t="s">
        <v>414</v>
      </c>
    </row>
    <row r="106" spans="2:14" ht="17.25" thickTop="1">
      <c r="B106" s="38">
        <v>1</v>
      </c>
      <c r="C106" s="639" t="s">
        <v>626</v>
      </c>
      <c r="D106" s="640"/>
      <c r="E106" s="647" t="s">
        <v>20</v>
      </c>
      <c r="F106" s="648"/>
      <c r="G106" s="634" t="s">
        <v>19</v>
      </c>
      <c r="H106" s="635"/>
      <c r="I106" s="636"/>
      <c r="J106" s="238" t="s">
        <v>0</v>
      </c>
      <c r="K106" s="641" t="s">
        <v>23</v>
      </c>
      <c r="N106" s="236" t="s">
        <v>415</v>
      </c>
    </row>
    <row r="107" spans="2:14">
      <c r="B107" s="38">
        <v>2</v>
      </c>
      <c r="C107" s="651" t="s">
        <v>627</v>
      </c>
      <c r="D107" s="652"/>
      <c r="E107" s="649" t="s">
        <v>21</v>
      </c>
      <c r="F107" s="650"/>
      <c r="G107" s="598" t="s">
        <v>27</v>
      </c>
      <c r="H107" s="599"/>
      <c r="I107" s="600"/>
      <c r="J107" s="238" t="s">
        <v>18</v>
      </c>
      <c r="K107" s="642"/>
      <c r="N107" s="236" t="s">
        <v>416</v>
      </c>
    </row>
    <row r="108" spans="2:14" ht="16.5" customHeight="1">
      <c r="B108" s="38">
        <v>3</v>
      </c>
      <c r="C108" s="606" t="s">
        <v>628</v>
      </c>
      <c r="D108" s="607"/>
      <c r="E108" s="649" t="s">
        <v>234</v>
      </c>
      <c r="F108" s="650"/>
      <c r="G108" s="598" t="s">
        <v>235</v>
      </c>
      <c r="H108" s="599"/>
      <c r="I108" s="600"/>
      <c r="J108" s="238" t="s">
        <v>30</v>
      </c>
      <c r="K108" s="642"/>
      <c r="N108" s="235"/>
    </row>
    <row r="109" spans="2:14" ht="16.5" customHeight="1">
      <c r="B109" s="38">
        <v>4</v>
      </c>
      <c r="C109" s="610"/>
      <c r="D109" s="611"/>
      <c r="E109" s="649" t="s">
        <v>233</v>
      </c>
      <c r="F109" s="650"/>
      <c r="G109" s="598" t="s">
        <v>179</v>
      </c>
      <c r="H109" s="599"/>
      <c r="I109" s="600"/>
      <c r="J109" s="149" t="s">
        <v>289</v>
      </c>
      <c r="K109" s="643"/>
      <c r="N109" s="235" t="s">
        <v>417</v>
      </c>
    </row>
    <row r="110" spans="2:14">
      <c r="B110" s="271"/>
      <c r="C110" s="271"/>
      <c r="D110" s="271"/>
      <c r="N110" s="235" t="s">
        <v>418</v>
      </c>
    </row>
    <row r="111" spans="2:14" ht="17.25" thickBot="1">
      <c r="B111" s="272" t="s">
        <v>629</v>
      </c>
      <c r="C111" s="102"/>
      <c r="D111" s="102"/>
      <c r="E111" s="117"/>
      <c r="F111" s="93"/>
      <c r="N111" s="235" t="s">
        <v>419</v>
      </c>
    </row>
    <row r="112" spans="2:14" ht="18" thickTop="1" thickBot="1">
      <c r="B112" s="273" t="s">
        <v>630</v>
      </c>
      <c r="C112" s="660" t="s">
        <v>631</v>
      </c>
      <c r="D112" s="661"/>
      <c r="E112" s="644" t="s">
        <v>4</v>
      </c>
      <c r="F112" s="646"/>
      <c r="G112" s="644" t="s">
        <v>5</v>
      </c>
      <c r="H112" s="645"/>
      <c r="I112" s="646"/>
      <c r="J112" s="12" t="s">
        <v>6</v>
      </c>
      <c r="K112" s="12" t="s">
        <v>22</v>
      </c>
      <c r="N112" s="235" t="s">
        <v>420</v>
      </c>
    </row>
    <row r="113" spans="2:14" ht="17.25" thickTop="1">
      <c r="B113" s="38">
        <v>1</v>
      </c>
      <c r="C113" s="639" t="s">
        <v>632</v>
      </c>
      <c r="D113" s="640"/>
      <c r="E113" s="637" t="s">
        <v>236</v>
      </c>
      <c r="F113" s="638"/>
      <c r="G113" s="634" t="s">
        <v>210</v>
      </c>
      <c r="H113" s="635"/>
      <c r="I113" s="636"/>
      <c r="J113" s="238" t="s">
        <v>0</v>
      </c>
      <c r="K113" s="641" t="s">
        <v>25</v>
      </c>
      <c r="N113" s="235"/>
    </row>
    <row r="114" spans="2:14" ht="17.45" customHeight="1">
      <c r="B114" s="38">
        <v>2</v>
      </c>
      <c r="C114" s="651" t="s">
        <v>633</v>
      </c>
      <c r="D114" s="652"/>
      <c r="E114" s="649" t="s">
        <v>21</v>
      </c>
      <c r="F114" s="650"/>
      <c r="G114" s="598" t="s">
        <v>27</v>
      </c>
      <c r="H114" s="599"/>
      <c r="I114" s="600"/>
      <c r="J114" s="238" t="s">
        <v>18</v>
      </c>
      <c r="K114" s="642"/>
      <c r="N114" s="235" t="s">
        <v>421</v>
      </c>
    </row>
    <row r="115" spans="2:14" ht="17.45" customHeight="1">
      <c r="B115" s="38">
        <v>3</v>
      </c>
      <c r="C115" s="606" t="s">
        <v>634</v>
      </c>
      <c r="D115" s="607"/>
      <c r="E115" s="649" t="s">
        <v>234</v>
      </c>
      <c r="F115" s="650"/>
      <c r="G115" s="598" t="s">
        <v>235</v>
      </c>
      <c r="H115" s="599"/>
      <c r="I115" s="600"/>
      <c r="J115" s="238" t="s">
        <v>30</v>
      </c>
      <c r="K115" s="642"/>
      <c r="N115" s="235" t="s">
        <v>422</v>
      </c>
    </row>
    <row r="116" spans="2:14" ht="16.5" customHeight="1">
      <c r="B116" s="38">
        <v>4</v>
      </c>
      <c r="C116" s="610"/>
      <c r="D116" s="611"/>
      <c r="E116" s="649" t="s">
        <v>233</v>
      </c>
      <c r="F116" s="650"/>
      <c r="G116" s="598" t="s">
        <v>179</v>
      </c>
      <c r="H116" s="599"/>
      <c r="I116" s="600"/>
      <c r="J116" s="149" t="s">
        <v>282</v>
      </c>
      <c r="K116" s="643"/>
      <c r="N116" s="235"/>
    </row>
    <row r="117" spans="2:14">
      <c r="B117" s="271"/>
      <c r="C117" s="271"/>
      <c r="D117" s="271"/>
      <c r="N117" s="235" t="s">
        <v>423</v>
      </c>
    </row>
    <row r="118" spans="2:14">
      <c r="B118" s="271"/>
      <c r="C118" s="271"/>
      <c r="D118" s="271"/>
      <c r="N118" s="235" t="s">
        <v>424</v>
      </c>
    </row>
    <row r="119" spans="2:14">
      <c r="B119" s="271"/>
      <c r="C119" s="271"/>
      <c r="D119" s="271"/>
      <c r="N119" s="235"/>
    </row>
    <row r="120" spans="2:14">
      <c r="B120" s="271"/>
      <c r="C120" s="271"/>
      <c r="D120" s="271"/>
      <c r="N120" s="235" t="s">
        <v>425</v>
      </c>
    </row>
    <row r="121" spans="2:14">
      <c r="B121" s="271"/>
      <c r="C121" s="271"/>
      <c r="D121" s="271"/>
      <c r="N121" s="235" t="s">
        <v>426</v>
      </c>
    </row>
    <row r="122" spans="2:14">
      <c r="B122" s="271"/>
      <c r="C122" s="271"/>
      <c r="D122" s="271"/>
    </row>
    <row r="123" spans="2:14">
      <c r="B123" s="274" t="s">
        <v>635</v>
      </c>
      <c r="C123" s="271"/>
      <c r="D123" s="271"/>
    </row>
    <row r="124" spans="2:14">
      <c r="B124" s="180" t="s">
        <v>636</v>
      </c>
      <c r="C124" s="271"/>
      <c r="D124" s="271"/>
    </row>
    <row r="125" spans="2:14">
      <c r="B125" s="271"/>
      <c r="C125" s="271"/>
      <c r="D125" s="271"/>
    </row>
    <row r="126" spans="2:14" ht="17.25" thickBot="1">
      <c r="B126" s="180" t="s">
        <v>637</v>
      </c>
      <c r="C126" s="271"/>
      <c r="D126" s="271"/>
    </row>
    <row r="127" spans="2:14" ht="18" thickTop="1" thickBot="1">
      <c r="B127" s="273" t="s">
        <v>638</v>
      </c>
      <c r="C127" s="660" t="s">
        <v>639</v>
      </c>
      <c r="D127" s="661"/>
      <c r="E127" s="644" t="s">
        <v>4</v>
      </c>
      <c r="F127" s="646"/>
      <c r="G127" s="644" t="s">
        <v>5</v>
      </c>
      <c r="H127" s="645"/>
      <c r="I127" s="646"/>
      <c r="J127" s="258" t="s">
        <v>6</v>
      </c>
      <c r="K127" s="258" t="s">
        <v>22</v>
      </c>
    </row>
    <row r="128" spans="2:14" ht="17.25" thickTop="1">
      <c r="B128" s="38">
        <v>1</v>
      </c>
      <c r="C128" s="639" t="s">
        <v>640</v>
      </c>
      <c r="D128" s="640"/>
      <c r="E128" s="637" t="s">
        <v>211</v>
      </c>
      <c r="F128" s="638"/>
      <c r="G128" s="634" t="s">
        <v>210</v>
      </c>
      <c r="H128" s="635"/>
      <c r="I128" s="636"/>
      <c r="J128" s="259" t="s">
        <v>0</v>
      </c>
      <c r="K128" s="641" t="s">
        <v>25</v>
      </c>
    </row>
    <row r="129" spans="2:15">
      <c r="B129" s="38">
        <v>2</v>
      </c>
      <c r="C129" s="651" t="s">
        <v>641</v>
      </c>
      <c r="D129" s="652"/>
      <c r="E129" s="649" t="s">
        <v>21</v>
      </c>
      <c r="F129" s="650"/>
      <c r="G129" s="598" t="s">
        <v>27</v>
      </c>
      <c r="H129" s="599"/>
      <c r="I129" s="600"/>
      <c r="J129" s="259" t="s">
        <v>18</v>
      </c>
      <c r="K129" s="642"/>
    </row>
    <row r="130" spans="2:15">
      <c r="B130" s="633">
        <v>3</v>
      </c>
      <c r="C130" s="695" t="s">
        <v>642</v>
      </c>
      <c r="D130" s="695"/>
      <c r="E130" s="701" t="s">
        <v>503</v>
      </c>
      <c r="F130" s="701"/>
      <c r="G130" s="702" t="s">
        <v>504</v>
      </c>
      <c r="H130" s="702"/>
      <c r="I130" s="702"/>
      <c r="J130" s="700" t="s">
        <v>30</v>
      </c>
      <c r="K130" s="642"/>
    </row>
    <row r="131" spans="2:15">
      <c r="B131" s="633"/>
      <c r="C131" s="695"/>
      <c r="D131" s="695"/>
      <c r="E131" s="701"/>
      <c r="F131" s="701"/>
      <c r="G131" s="601" t="s">
        <v>505</v>
      </c>
      <c r="H131" s="601"/>
      <c r="I131" s="601"/>
      <c r="J131" s="700"/>
      <c r="K131" s="642"/>
    </row>
    <row r="132" spans="2:15">
      <c r="B132" s="633"/>
      <c r="C132" s="695"/>
      <c r="D132" s="695"/>
      <c r="E132" s="701"/>
      <c r="F132" s="701"/>
      <c r="G132" s="601" t="s">
        <v>506</v>
      </c>
      <c r="H132" s="601"/>
      <c r="I132" s="601"/>
      <c r="J132" s="700"/>
      <c r="K132" s="642"/>
    </row>
    <row r="133" spans="2:15">
      <c r="B133" s="633"/>
      <c r="C133" s="695"/>
      <c r="D133" s="695"/>
      <c r="E133" s="701"/>
      <c r="F133" s="701"/>
      <c r="G133" s="601" t="s">
        <v>507</v>
      </c>
      <c r="H133" s="601"/>
      <c r="I133" s="601"/>
      <c r="J133" s="700"/>
      <c r="K133" s="642"/>
    </row>
    <row r="134" spans="2:15" s="257" customFormat="1">
      <c r="B134" s="633"/>
      <c r="C134" s="695"/>
      <c r="D134" s="695"/>
      <c r="E134" s="701"/>
      <c r="F134" s="701"/>
      <c r="G134" s="602" t="s">
        <v>689</v>
      </c>
      <c r="H134" s="602"/>
      <c r="I134" s="602"/>
      <c r="J134" s="700"/>
      <c r="K134" s="643"/>
    </row>
    <row r="135" spans="2:15">
      <c r="B135" s="271"/>
      <c r="C135" s="271"/>
      <c r="D135" s="271"/>
    </row>
    <row r="136" spans="2:15" ht="17.25" thickBot="1">
      <c r="B136" s="180" t="s">
        <v>659</v>
      </c>
      <c r="C136" s="271"/>
      <c r="D136" s="271"/>
    </row>
    <row r="137" spans="2:15" ht="18" thickTop="1" thickBot="1">
      <c r="B137" s="273" t="s">
        <v>638</v>
      </c>
      <c r="C137" s="660" t="s">
        <v>639</v>
      </c>
      <c r="D137" s="661"/>
      <c r="E137" s="644" t="s">
        <v>4</v>
      </c>
      <c r="F137" s="646"/>
      <c r="G137" s="644" t="s">
        <v>5</v>
      </c>
      <c r="H137" s="645"/>
      <c r="I137" s="645"/>
      <c r="J137" s="645"/>
      <c r="K137" s="646"/>
      <c r="L137" s="258" t="s">
        <v>6</v>
      </c>
      <c r="M137" s="258" t="s">
        <v>22</v>
      </c>
      <c r="O137" s="410" t="s">
        <v>883</v>
      </c>
    </row>
    <row r="138" spans="2:15" ht="17.25" thickTop="1">
      <c r="B138" s="38">
        <v>1</v>
      </c>
      <c r="C138" s="639" t="s">
        <v>640</v>
      </c>
      <c r="D138" s="640"/>
      <c r="E138" s="637" t="s">
        <v>20</v>
      </c>
      <c r="F138" s="638"/>
      <c r="G138" s="713" t="s">
        <v>521</v>
      </c>
      <c r="H138" s="714"/>
      <c r="I138" s="714"/>
      <c r="J138" s="714"/>
      <c r="K138" s="715"/>
      <c r="L138" s="259" t="s">
        <v>0</v>
      </c>
      <c r="M138" s="641" t="s">
        <v>23</v>
      </c>
      <c r="O138" s="257" t="s">
        <v>884</v>
      </c>
    </row>
    <row r="139" spans="2:15">
      <c r="B139" s="38">
        <v>2</v>
      </c>
      <c r="C139" s="651" t="s">
        <v>641</v>
      </c>
      <c r="D139" s="652"/>
      <c r="E139" s="649" t="s">
        <v>21</v>
      </c>
      <c r="F139" s="650"/>
      <c r="G139" s="706" t="s">
        <v>27</v>
      </c>
      <c r="H139" s="706"/>
      <c r="I139" s="706"/>
      <c r="J139" s="706"/>
      <c r="K139" s="706"/>
      <c r="L139" s="259" t="s">
        <v>18</v>
      </c>
      <c r="M139" s="642"/>
      <c r="O139" s="257" t="s">
        <v>885</v>
      </c>
    </row>
    <row r="140" spans="2:15" ht="16.5" customHeight="1">
      <c r="B140" s="603">
        <v>3</v>
      </c>
      <c r="C140" s="606" t="s">
        <v>642</v>
      </c>
      <c r="D140" s="607"/>
      <c r="E140" s="662" t="s">
        <v>508</v>
      </c>
      <c r="F140" s="663"/>
      <c r="G140" s="707" t="s">
        <v>509</v>
      </c>
      <c r="H140" s="707"/>
      <c r="I140" s="707"/>
      <c r="J140" s="707"/>
      <c r="K140" s="707"/>
      <c r="L140" s="712" t="s">
        <v>459</v>
      </c>
      <c r="M140" s="642"/>
      <c r="O140" s="257" t="s">
        <v>886</v>
      </c>
    </row>
    <row r="141" spans="2:15" s="257" customFormat="1">
      <c r="B141" s="605"/>
      <c r="C141" s="608"/>
      <c r="D141" s="609"/>
      <c r="E141" s="666"/>
      <c r="F141" s="667"/>
      <c r="G141" s="708" t="s">
        <v>530</v>
      </c>
      <c r="H141" s="708"/>
      <c r="I141" s="708"/>
      <c r="J141" s="708"/>
      <c r="K141" s="708"/>
      <c r="L141" s="643"/>
      <c r="M141" s="642"/>
      <c r="O141" s="257" t="s">
        <v>887</v>
      </c>
    </row>
    <row r="142" spans="2:15" s="257" customFormat="1">
      <c r="B142" s="603">
        <v>4</v>
      </c>
      <c r="C142" s="608"/>
      <c r="D142" s="609"/>
      <c r="E142" s="662" t="s">
        <v>510</v>
      </c>
      <c r="F142" s="663"/>
      <c r="G142" s="621" t="s">
        <v>511</v>
      </c>
      <c r="H142" s="622"/>
      <c r="I142" s="622"/>
      <c r="J142" s="622"/>
      <c r="K142" s="632"/>
      <c r="L142" s="703" t="s">
        <v>30</v>
      </c>
      <c r="M142" s="642"/>
      <c r="O142" s="257" t="s">
        <v>888</v>
      </c>
    </row>
    <row r="143" spans="2:15" s="257" customFormat="1" ht="16.5" customHeight="1">
      <c r="B143" s="604"/>
      <c r="C143" s="608"/>
      <c r="D143" s="609"/>
      <c r="E143" s="664"/>
      <c r="F143" s="665"/>
      <c r="G143" s="621" t="s">
        <v>512</v>
      </c>
      <c r="H143" s="622"/>
      <c r="I143" s="622"/>
      <c r="J143" s="622"/>
      <c r="K143" s="632"/>
      <c r="L143" s="704"/>
      <c r="M143" s="642"/>
      <c r="O143" s="257" t="s">
        <v>889</v>
      </c>
    </row>
    <row r="144" spans="2:15" s="257" customFormat="1" ht="16.5" customHeight="1">
      <c r="B144" s="604"/>
      <c r="C144" s="608"/>
      <c r="D144" s="609"/>
      <c r="E144" s="664"/>
      <c r="F144" s="665"/>
      <c r="G144" s="621" t="s">
        <v>513</v>
      </c>
      <c r="H144" s="622"/>
      <c r="I144" s="622"/>
      <c r="J144" s="622"/>
      <c r="K144" s="632"/>
      <c r="L144" s="704"/>
      <c r="M144" s="642"/>
      <c r="O144" s="257" t="s">
        <v>890</v>
      </c>
    </row>
    <row r="145" spans="2:13" s="257" customFormat="1" ht="16.5" customHeight="1">
      <c r="B145" s="604"/>
      <c r="C145" s="608"/>
      <c r="D145" s="609"/>
      <c r="E145" s="664"/>
      <c r="F145" s="665"/>
      <c r="G145" s="621" t="s">
        <v>514</v>
      </c>
      <c r="H145" s="622"/>
      <c r="I145" s="622"/>
      <c r="J145" s="622"/>
      <c r="K145" s="632"/>
      <c r="L145" s="704"/>
      <c r="M145" s="642"/>
    </row>
    <row r="146" spans="2:13" ht="16.5" customHeight="1">
      <c r="B146" s="604"/>
      <c r="C146" s="608"/>
      <c r="D146" s="609"/>
      <c r="E146" s="664"/>
      <c r="F146" s="665"/>
      <c r="G146" s="621" t="s">
        <v>515</v>
      </c>
      <c r="H146" s="622"/>
      <c r="I146" s="622"/>
      <c r="J146" s="622"/>
      <c r="K146" s="632"/>
      <c r="L146" s="704"/>
      <c r="M146" s="642"/>
    </row>
    <row r="147" spans="2:13" ht="16.5" customHeight="1">
      <c r="B147" s="604"/>
      <c r="C147" s="608"/>
      <c r="D147" s="609"/>
      <c r="E147" s="664"/>
      <c r="F147" s="665"/>
      <c r="G147" s="621" t="s">
        <v>516</v>
      </c>
      <c r="H147" s="622"/>
      <c r="I147" s="622"/>
      <c r="J147" s="622"/>
      <c r="K147" s="632"/>
      <c r="L147" s="704"/>
      <c r="M147" s="642"/>
    </row>
    <row r="148" spans="2:13" ht="16.5" customHeight="1">
      <c r="B148" s="604"/>
      <c r="C148" s="608"/>
      <c r="D148" s="609"/>
      <c r="E148" s="664"/>
      <c r="F148" s="665"/>
      <c r="G148" s="621" t="s">
        <v>517</v>
      </c>
      <c r="H148" s="622"/>
      <c r="I148" s="622"/>
      <c r="J148" s="622"/>
      <c r="K148" s="632"/>
      <c r="L148" s="704"/>
      <c r="M148" s="642"/>
    </row>
    <row r="149" spans="2:13" s="257" customFormat="1" ht="16.5" customHeight="1">
      <c r="B149" s="604"/>
      <c r="C149" s="608"/>
      <c r="D149" s="609"/>
      <c r="E149" s="664"/>
      <c r="F149" s="665"/>
      <c r="G149" s="621" t="s">
        <v>518</v>
      </c>
      <c r="H149" s="622"/>
      <c r="I149" s="622"/>
      <c r="J149" s="622"/>
      <c r="K149" s="632"/>
      <c r="L149" s="704"/>
      <c r="M149" s="642"/>
    </row>
    <row r="150" spans="2:13" s="257" customFormat="1" ht="16.5" customHeight="1">
      <c r="B150" s="604"/>
      <c r="C150" s="608"/>
      <c r="D150" s="609"/>
      <c r="E150" s="664"/>
      <c r="F150" s="665"/>
      <c r="G150" s="621" t="s">
        <v>519</v>
      </c>
      <c r="H150" s="622"/>
      <c r="I150" s="622"/>
      <c r="J150" s="622"/>
      <c r="K150" s="632"/>
      <c r="L150" s="704"/>
      <c r="M150" s="642"/>
    </row>
    <row r="151" spans="2:13" s="257" customFormat="1" ht="16.5" customHeight="1">
      <c r="B151" s="605"/>
      <c r="C151" s="608"/>
      <c r="D151" s="609"/>
      <c r="E151" s="666"/>
      <c r="F151" s="667"/>
      <c r="G151" s="623" t="s">
        <v>520</v>
      </c>
      <c r="H151" s="624"/>
      <c r="I151" s="624"/>
      <c r="J151" s="624"/>
      <c r="K151" s="631"/>
      <c r="L151" s="705"/>
      <c r="M151" s="642"/>
    </row>
    <row r="152" spans="2:13" s="257" customFormat="1" ht="16.5" customHeight="1">
      <c r="B152" s="603">
        <v>5</v>
      </c>
      <c r="C152" s="608"/>
      <c r="D152" s="609"/>
      <c r="E152" s="606" t="s">
        <v>685</v>
      </c>
      <c r="F152" s="618" t="s">
        <v>729</v>
      </c>
      <c r="G152" s="709" t="s">
        <v>692</v>
      </c>
      <c r="H152" s="710"/>
      <c r="I152" s="710"/>
      <c r="J152" s="710"/>
      <c r="K152" s="711"/>
      <c r="L152" s="703" t="s">
        <v>30</v>
      </c>
      <c r="M152" s="642"/>
    </row>
    <row r="153" spans="2:13" s="257" customFormat="1" ht="16.5" customHeight="1">
      <c r="B153" s="604"/>
      <c r="C153" s="608"/>
      <c r="D153" s="609"/>
      <c r="E153" s="608"/>
      <c r="F153" s="619"/>
      <c r="G153" s="621" t="s">
        <v>658</v>
      </c>
      <c r="H153" s="622"/>
      <c r="I153" s="622"/>
      <c r="J153" s="622"/>
      <c r="K153" s="632"/>
      <c r="L153" s="704"/>
      <c r="M153" s="642"/>
    </row>
    <row r="154" spans="2:13" s="257" customFormat="1" ht="16.5" customHeight="1">
      <c r="B154" s="605"/>
      <c r="C154" s="608"/>
      <c r="D154" s="609"/>
      <c r="E154" s="608"/>
      <c r="F154" s="620"/>
      <c r="G154" s="612" t="s">
        <v>657</v>
      </c>
      <c r="H154" s="613"/>
      <c r="I154" s="613"/>
      <c r="J154" s="613"/>
      <c r="K154" s="614"/>
      <c r="L154" s="705"/>
      <c r="M154" s="642"/>
    </row>
    <row r="155" spans="2:13" s="257" customFormat="1" ht="16.5" customHeight="1">
      <c r="B155" s="603">
        <v>6</v>
      </c>
      <c r="C155" s="608"/>
      <c r="D155" s="609"/>
      <c r="E155" s="608"/>
      <c r="F155" s="618" t="s">
        <v>686</v>
      </c>
      <c r="G155" s="615" t="s">
        <v>708</v>
      </c>
      <c r="H155" s="616"/>
      <c r="I155" s="616"/>
      <c r="J155" s="616"/>
      <c r="K155" s="617"/>
      <c r="L155" s="703" t="s">
        <v>18</v>
      </c>
      <c r="M155" s="642"/>
    </row>
    <row r="156" spans="2:13" s="257" customFormat="1" ht="16.5" customHeight="1">
      <c r="B156" s="604"/>
      <c r="C156" s="608"/>
      <c r="D156" s="609"/>
      <c r="E156" s="608"/>
      <c r="F156" s="619"/>
      <c r="G156" s="621" t="s">
        <v>709</v>
      </c>
      <c r="H156" s="622"/>
      <c r="I156" s="625" t="s">
        <v>693</v>
      </c>
      <c r="J156" s="626"/>
      <c r="K156" s="627"/>
      <c r="L156" s="704"/>
      <c r="M156" s="642"/>
    </row>
    <row r="157" spans="2:13" s="257" customFormat="1" ht="16.5" customHeight="1">
      <c r="B157" s="605"/>
      <c r="C157" s="610"/>
      <c r="D157" s="611"/>
      <c r="E157" s="610"/>
      <c r="F157" s="620"/>
      <c r="G157" s="623"/>
      <c r="H157" s="624"/>
      <c r="I157" s="628" t="s">
        <v>694</v>
      </c>
      <c r="J157" s="629"/>
      <c r="K157" s="630"/>
      <c r="L157" s="705"/>
      <c r="M157" s="643"/>
    </row>
    <row r="158" spans="2:13" s="257" customFormat="1" ht="16.5" customHeight="1">
      <c r="B158" s="271"/>
      <c r="C158" s="271"/>
      <c r="D158" s="271"/>
      <c r="E158" s="4"/>
      <c r="F158" s="1"/>
      <c r="G158" s="1"/>
      <c r="H158" s="1"/>
      <c r="I158" s="1"/>
      <c r="J158" s="1"/>
      <c r="K158" s="1"/>
      <c r="L158" s="1"/>
      <c r="M158" s="1"/>
    </row>
    <row r="159" spans="2:13" ht="17.25" thickBot="1">
      <c r="B159" s="180" t="s">
        <v>524</v>
      </c>
      <c r="C159" s="271"/>
      <c r="D159" s="271"/>
    </row>
    <row r="160" spans="2:13" ht="18" thickTop="1" thickBot="1">
      <c r="B160" s="273" t="s">
        <v>638</v>
      </c>
      <c r="C160" s="660" t="s">
        <v>639</v>
      </c>
      <c r="D160" s="661"/>
      <c r="E160" s="644" t="s">
        <v>4</v>
      </c>
      <c r="F160" s="646"/>
      <c r="G160" s="644" t="s">
        <v>5</v>
      </c>
      <c r="H160" s="645"/>
      <c r="I160" s="646"/>
      <c r="J160" s="258" t="s">
        <v>6</v>
      </c>
      <c r="K160" s="258" t="s">
        <v>22</v>
      </c>
    </row>
    <row r="161" spans="2:11" ht="17.25" thickTop="1">
      <c r="B161" s="275">
        <v>1</v>
      </c>
      <c r="C161" s="639" t="s">
        <v>640</v>
      </c>
      <c r="D161" s="640"/>
      <c r="E161" s="637" t="s">
        <v>522</v>
      </c>
      <c r="F161" s="638"/>
      <c r="G161" s="634" t="s">
        <v>523</v>
      </c>
      <c r="H161" s="635"/>
      <c r="I161" s="636"/>
      <c r="J161" s="260" t="s">
        <v>0</v>
      </c>
      <c r="K161" s="641" t="s">
        <v>25</v>
      </c>
    </row>
    <row r="162" spans="2:11">
      <c r="B162" s="38">
        <v>2</v>
      </c>
      <c r="C162" s="651" t="s">
        <v>641</v>
      </c>
      <c r="D162" s="652"/>
      <c r="E162" s="649" t="s">
        <v>21</v>
      </c>
      <c r="F162" s="650"/>
      <c r="G162" s="598" t="s">
        <v>27</v>
      </c>
      <c r="H162" s="599"/>
      <c r="I162" s="600"/>
      <c r="J162" s="259" t="s">
        <v>18</v>
      </c>
      <c r="K162" s="642"/>
    </row>
    <row r="163" spans="2:11">
      <c r="B163" s="38">
        <v>3</v>
      </c>
      <c r="C163" s="695" t="s">
        <v>642</v>
      </c>
      <c r="D163" s="695"/>
      <c r="E163" s="701" t="s">
        <v>526</v>
      </c>
      <c r="F163" s="701"/>
      <c r="G163" s="706" t="s">
        <v>527</v>
      </c>
      <c r="H163" s="706"/>
      <c r="I163" s="706"/>
      <c r="J163" s="149" t="s">
        <v>525</v>
      </c>
      <c r="K163" s="643"/>
    </row>
  </sheetData>
  <mergeCells count="268">
    <mergeCell ref="L140:L141"/>
    <mergeCell ref="E142:F151"/>
    <mergeCell ref="G137:K137"/>
    <mergeCell ref="G138:K138"/>
    <mergeCell ref="G133:I133"/>
    <mergeCell ref="K161:K163"/>
    <mergeCell ref="C162:D162"/>
    <mergeCell ref="E162:F162"/>
    <mergeCell ref="G162:I162"/>
    <mergeCell ref="L152:L154"/>
    <mergeCell ref="C137:D137"/>
    <mergeCell ref="E137:F137"/>
    <mergeCell ref="G147:K147"/>
    <mergeCell ref="G148:K148"/>
    <mergeCell ref="M138:M157"/>
    <mergeCell ref="L155:L157"/>
    <mergeCell ref="C163:D163"/>
    <mergeCell ref="E163:F163"/>
    <mergeCell ref="G163:I163"/>
    <mergeCell ref="C160:D160"/>
    <mergeCell ref="E160:F160"/>
    <mergeCell ref="G160:I160"/>
    <mergeCell ref="C161:D161"/>
    <mergeCell ref="E161:F161"/>
    <mergeCell ref="G161:I161"/>
    <mergeCell ref="G139:K139"/>
    <mergeCell ref="G140:K140"/>
    <mergeCell ref="G141:K141"/>
    <mergeCell ref="G152:K152"/>
    <mergeCell ref="G153:K153"/>
    <mergeCell ref="G149:K149"/>
    <mergeCell ref="G150:K150"/>
    <mergeCell ref="E140:F141"/>
    <mergeCell ref="C138:D138"/>
    <mergeCell ref="E138:F138"/>
    <mergeCell ref="C139:D139"/>
    <mergeCell ref="E139:F139"/>
    <mergeCell ref="L142:L151"/>
    <mergeCell ref="C128:D128"/>
    <mergeCell ref="E128:F128"/>
    <mergeCell ref="G128:I128"/>
    <mergeCell ref="K90:K94"/>
    <mergeCell ref="C91:D91"/>
    <mergeCell ref="E91:F91"/>
    <mergeCell ref="G91:I91"/>
    <mergeCell ref="C92:D94"/>
    <mergeCell ref="E92:F92"/>
    <mergeCell ref="G92:I92"/>
    <mergeCell ref="E93:F93"/>
    <mergeCell ref="G93:I93"/>
    <mergeCell ref="E94:F94"/>
    <mergeCell ref="G94:I94"/>
    <mergeCell ref="K128:K134"/>
    <mergeCell ref="G131:I131"/>
    <mergeCell ref="J130:J134"/>
    <mergeCell ref="E130:F134"/>
    <mergeCell ref="C129:D129"/>
    <mergeCell ref="E129:F129"/>
    <mergeCell ref="G129:I129"/>
    <mergeCell ref="G130:I130"/>
    <mergeCell ref="C130:D134"/>
    <mergeCell ref="E115:F115"/>
    <mergeCell ref="C127:D127"/>
    <mergeCell ref="E127:F127"/>
    <mergeCell ref="G127:I127"/>
    <mergeCell ref="E66:F66"/>
    <mergeCell ref="C89:D89"/>
    <mergeCell ref="E89:F89"/>
    <mergeCell ref="G89:I89"/>
    <mergeCell ref="C90:D90"/>
    <mergeCell ref="E90:F90"/>
    <mergeCell ref="G90:I90"/>
    <mergeCell ref="C80:D80"/>
    <mergeCell ref="C71:D71"/>
    <mergeCell ref="C72:D72"/>
    <mergeCell ref="C73:D73"/>
    <mergeCell ref="G76:I76"/>
    <mergeCell ref="C74:D76"/>
    <mergeCell ref="G66:I66"/>
    <mergeCell ref="E67:F67"/>
    <mergeCell ref="G67:I67"/>
    <mergeCell ref="E73:F73"/>
    <mergeCell ref="G72:I72"/>
    <mergeCell ref="E72:F72"/>
    <mergeCell ref="E76:F76"/>
    <mergeCell ref="E107:F107"/>
    <mergeCell ref="G44:I44"/>
    <mergeCell ref="C56:D57"/>
    <mergeCell ref="C55:D55"/>
    <mergeCell ref="E55:F55"/>
    <mergeCell ref="G55:I55"/>
    <mergeCell ref="G56:I56"/>
    <mergeCell ref="C53:D53"/>
    <mergeCell ref="E53:F53"/>
    <mergeCell ref="G53:I53"/>
    <mergeCell ref="C54:D54"/>
    <mergeCell ref="G57:I57"/>
    <mergeCell ref="G45:I45"/>
    <mergeCell ref="E45:F45"/>
    <mergeCell ref="C45:D45"/>
    <mergeCell ref="B2:J3"/>
    <mergeCell ref="G65:I65"/>
    <mergeCell ref="G62:I62"/>
    <mergeCell ref="E62:F62"/>
    <mergeCell ref="C62:D62"/>
    <mergeCell ref="E64:F64"/>
    <mergeCell ref="K45:K47"/>
    <mergeCell ref="C47:D47"/>
    <mergeCell ref="E56:F57"/>
    <mergeCell ref="K54:K57"/>
    <mergeCell ref="E54:F54"/>
    <mergeCell ref="G54:I54"/>
    <mergeCell ref="E44:F44"/>
    <mergeCell ref="C44:D44"/>
    <mergeCell ref="G46:I46"/>
    <mergeCell ref="E46:F46"/>
    <mergeCell ref="C46:D46"/>
    <mergeCell ref="G47:I47"/>
    <mergeCell ref="E47:F47"/>
    <mergeCell ref="G64:I64"/>
    <mergeCell ref="C65:D67"/>
    <mergeCell ref="E65:F65"/>
    <mergeCell ref="G63:I63"/>
    <mergeCell ref="C64:D64"/>
    <mergeCell ref="M38:T38"/>
    <mergeCell ref="N41:T41"/>
    <mergeCell ref="N39:O39"/>
    <mergeCell ref="N40:O40"/>
    <mergeCell ref="P39:Q39"/>
    <mergeCell ref="R39:T39"/>
    <mergeCell ref="P40:Q40"/>
    <mergeCell ref="N44:O44"/>
    <mergeCell ref="P44:Q44"/>
    <mergeCell ref="R44:T44"/>
    <mergeCell ref="M42:T42"/>
    <mergeCell ref="M31:O31"/>
    <mergeCell ref="P31:R31"/>
    <mergeCell ref="S31:U31"/>
    <mergeCell ref="S32:U32"/>
    <mergeCell ref="S33:U33"/>
    <mergeCell ref="S34:U34"/>
    <mergeCell ref="S35:U35"/>
    <mergeCell ref="P35:R35"/>
    <mergeCell ref="M35:O35"/>
    <mergeCell ref="M34:O34"/>
    <mergeCell ref="M33:O33"/>
    <mergeCell ref="M32:O32"/>
    <mergeCell ref="P32:R32"/>
    <mergeCell ref="P33:R33"/>
    <mergeCell ref="P34:R34"/>
    <mergeCell ref="P68:Q68"/>
    <mergeCell ref="N68:O68"/>
    <mergeCell ref="R64:T64"/>
    <mergeCell ref="R56:T56"/>
    <mergeCell ref="R45:T45"/>
    <mergeCell ref="N43:O43"/>
    <mergeCell ref="P43:Q43"/>
    <mergeCell ref="R43:T43"/>
    <mergeCell ref="M55:T55"/>
    <mergeCell ref="N45:O45"/>
    <mergeCell ref="P45:Q45"/>
    <mergeCell ref="R46:T46"/>
    <mergeCell ref="M58:T58"/>
    <mergeCell ref="N60:O60"/>
    <mergeCell ref="P60:Q60"/>
    <mergeCell ref="R60:T60"/>
    <mergeCell ref="R59:T59"/>
    <mergeCell ref="R68:T68"/>
    <mergeCell ref="R67:T67"/>
    <mergeCell ref="N67:O67"/>
    <mergeCell ref="P67:Q67"/>
    <mergeCell ref="P64:Q64"/>
    <mergeCell ref="K106:K109"/>
    <mergeCell ref="G71:I71"/>
    <mergeCell ref="E71:F71"/>
    <mergeCell ref="E105:F105"/>
    <mergeCell ref="G82:I82"/>
    <mergeCell ref="C83:D85"/>
    <mergeCell ref="E83:F83"/>
    <mergeCell ref="G83:I83"/>
    <mergeCell ref="E84:F84"/>
    <mergeCell ref="G84:I84"/>
    <mergeCell ref="E85:F85"/>
    <mergeCell ref="G85:I85"/>
    <mergeCell ref="C105:D105"/>
    <mergeCell ref="C112:D112"/>
    <mergeCell ref="G108:I108"/>
    <mergeCell ref="C108:D109"/>
    <mergeCell ref="E108:F108"/>
    <mergeCell ref="G109:I109"/>
    <mergeCell ref="E109:F109"/>
    <mergeCell ref="G107:I107"/>
    <mergeCell ref="E106:F106"/>
    <mergeCell ref="G106:I106"/>
    <mergeCell ref="G112:I112"/>
    <mergeCell ref="C107:D107"/>
    <mergeCell ref="P69:Q69"/>
    <mergeCell ref="R69:T69"/>
    <mergeCell ref="R40:T40"/>
    <mergeCell ref="K99:K101"/>
    <mergeCell ref="C100:D100"/>
    <mergeCell ref="E100:F100"/>
    <mergeCell ref="G100:I100"/>
    <mergeCell ref="C101:D101"/>
    <mergeCell ref="E101:F101"/>
    <mergeCell ref="G101:I101"/>
    <mergeCell ref="N46:O46"/>
    <mergeCell ref="P46:Q46"/>
    <mergeCell ref="K81:K85"/>
    <mergeCell ref="C81:D81"/>
    <mergeCell ref="E81:F81"/>
    <mergeCell ref="G81:I81"/>
    <mergeCell ref="E75:F75"/>
    <mergeCell ref="G74:I74"/>
    <mergeCell ref="K63:K67"/>
    <mergeCell ref="C63:D63"/>
    <mergeCell ref="E63:F63"/>
    <mergeCell ref="N69:O69"/>
    <mergeCell ref="E74:F74"/>
    <mergeCell ref="G73:I73"/>
    <mergeCell ref="G113:I113"/>
    <mergeCell ref="E113:F113"/>
    <mergeCell ref="C113:D113"/>
    <mergeCell ref="K72:K76"/>
    <mergeCell ref="G75:I75"/>
    <mergeCell ref="G80:I80"/>
    <mergeCell ref="E80:F80"/>
    <mergeCell ref="E99:F99"/>
    <mergeCell ref="C99:D99"/>
    <mergeCell ref="G98:I98"/>
    <mergeCell ref="E98:F98"/>
    <mergeCell ref="C98:D98"/>
    <mergeCell ref="G99:I99"/>
    <mergeCell ref="C82:D82"/>
    <mergeCell ref="E82:F82"/>
    <mergeCell ref="K113:K116"/>
    <mergeCell ref="C115:D116"/>
    <mergeCell ref="E116:F116"/>
    <mergeCell ref="G116:I116"/>
    <mergeCell ref="G105:I105"/>
    <mergeCell ref="C106:D106"/>
    <mergeCell ref="C114:D114"/>
    <mergeCell ref="E114:F114"/>
    <mergeCell ref="E112:F112"/>
    <mergeCell ref="G114:I114"/>
    <mergeCell ref="G132:I132"/>
    <mergeCell ref="G134:I134"/>
    <mergeCell ref="B152:B154"/>
    <mergeCell ref="C140:D157"/>
    <mergeCell ref="G154:K154"/>
    <mergeCell ref="G155:K155"/>
    <mergeCell ref="E152:E157"/>
    <mergeCell ref="F152:F154"/>
    <mergeCell ref="G156:H157"/>
    <mergeCell ref="I156:K156"/>
    <mergeCell ref="I157:K157"/>
    <mergeCell ref="F155:F157"/>
    <mergeCell ref="B155:B157"/>
    <mergeCell ref="B140:B141"/>
    <mergeCell ref="B142:B151"/>
    <mergeCell ref="G151:K151"/>
    <mergeCell ref="G142:K142"/>
    <mergeCell ref="G143:K143"/>
    <mergeCell ref="G144:K144"/>
    <mergeCell ref="G145:K145"/>
    <mergeCell ref="G146:K146"/>
    <mergeCell ref="B130:B134"/>
    <mergeCell ref="G115:I115"/>
  </mergeCells>
  <phoneticPr fontId="1" type="noConversion"/>
  <pageMargins left="0.35433070866141736" right="0.39370078740157483" top="0.74803149606299213" bottom="0.74803149606299213" header="0.31496062992125984" footer="0.31496062992125984"/>
  <pageSetup paperSize="9" scale="2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>
      <selection activeCell="M15" sqref="M15"/>
    </sheetView>
  </sheetViews>
  <sheetFormatPr defaultColWidth="9" defaultRowHeight="16.5"/>
  <cols>
    <col min="1" max="3" width="9" style="315"/>
    <col min="4" max="4" width="10.125" style="315" customWidth="1"/>
    <col min="5" max="5" width="9.5" style="315" customWidth="1"/>
    <col min="6" max="6" width="10.375" style="315" customWidth="1"/>
    <col min="7" max="16384" width="9" style="315"/>
  </cols>
  <sheetData>
    <row r="1" spans="1:6" ht="26.25">
      <c r="A1" s="530" t="s">
        <v>1093</v>
      </c>
      <c r="B1" s="530"/>
      <c r="C1" s="241"/>
    </row>
    <row r="3" spans="1:6" ht="21" thickBot="1">
      <c r="B3" s="716" t="s">
        <v>246</v>
      </c>
      <c r="C3" s="716"/>
      <c r="D3" s="716"/>
      <c r="E3" s="716"/>
    </row>
    <row r="4" spans="1:6" ht="33.75" thickBot="1">
      <c r="C4" s="45" t="s">
        <v>247</v>
      </c>
      <c r="D4" s="46" t="s">
        <v>248</v>
      </c>
      <c r="E4" s="46" t="s">
        <v>891</v>
      </c>
      <c r="F4" s="46" t="s">
        <v>892</v>
      </c>
    </row>
    <row r="5" spans="1:6" ht="17.25" thickTop="1">
      <c r="C5" s="47">
        <v>1</v>
      </c>
      <c r="D5" s="48">
        <v>1319</v>
      </c>
      <c r="E5" s="48">
        <v>100</v>
      </c>
      <c r="F5" s="48">
        <v>0</v>
      </c>
    </row>
    <row r="6" spans="1:6">
      <c r="C6" s="49">
        <v>2</v>
      </c>
      <c r="D6" s="50">
        <v>1479</v>
      </c>
      <c r="E6" s="50">
        <v>100</v>
      </c>
      <c r="F6" s="50">
        <v>0</v>
      </c>
    </row>
    <row r="7" spans="1:6">
      <c r="C7" s="49">
        <v>3</v>
      </c>
      <c r="D7" s="50">
        <v>1661</v>
      </c>
      <c r="E7" s="50">
        <v>100</v>
      </c>
      <c r="F7" s="50">
        <v>0</v>
      </c>
    </row>
    <row r="8" spans="1:6">
      <c r="C8" s="49">
        <v>4</v>
      </c>
      <c r="D8" s="50">
        <v>1754</v>
      </c>
      <c r="E8" s="50">
        <v>100</v>
      </c>
      <c r="F8" s="50">
        <v>0</v>
      </c>
    </row>
    <row r="9" spans="1:6">
      <c r="C9" s="158">
        <v>5</v>
      </c>
      <c r="D9" s="159">
        <v>1980</v>
      </c>
      <c r="E9" s="159">
        <v>100</v>
      </c>
      <c r="F9" s="159">
        <v>0</v>
      </c>
    </row>
    <row r="10" spans="1:6" ht="17.25" thickBot="1">
      <c r="C10" s="173">
        <v>6</v>
      </c>
      <c r="D10" s="174">
        <v>2220</v>
      </c>
      <c r="E10" s="174">
        <v>100</v>
      </c>
      <c r="F10" s="174">
        <v>0</v>
      </c>
    </row>
    <row r="11" spans="1:6">
      <c r="C11" s="411"/>
      <c r="D11" s="299"/>
    </row>
    <row r="12" spans="1:6" ht="20.25">
      <c r="C12" s="51" t="s">
        <v>249</v>
      </c>
      <c r="D12" s="405"/>
    </row>
    <row r="14" spans="1:6" ht="20.25">
      <c r="C14" s="405" t="s">
        <v>250</v>
      </c>
      <c r="F14" s="405"/>
    </row>
  </sheetData>
  <mergeCells count="1">
    <mergeCell ref="B3:E3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zoomScaleNormal="100" workbookViewId="0">
      <selection activeCell="L36" sqref="L36"/>
    </sheetView>
  </sheetViews>
  <sheetFormatPr defaultColWidth="8.875" defaultRowHeight="16.5"/>
  <cols>
    <col min="1" max="1" width="9.5" style="293" customWidth="1"/>
    <col min="2" max="2" width="29.375" style="293" customWidth="1"/>
    <col min="3" max="4" width="8.875" style="293"/>
    <col min="5" max="5" width="35" style="293" bestFit="1" customWidth="1"/>
    <col min="6" max="16384" width="8.875" style="293"/>
  </cols>
  <sheetData>
    <row r="1" spans="1:5" ht="26.25">
      <c r="A1" s="292" t="s">
        <v>906</v>
      </c>
      <c r="B1" s="292"/>
    </row>
    <row r="3" spans="1:5">
      <c r="B3" s="719" t="s">
        <v>1060</v>
      </c>
      <c r="C3" s="719"/>
      <c r="D3" s="719"/>
      <c r="E3" s="719"/>
    </row>
    <row r="4" spans="1:5">
      <c r="B4" s="720" t="s">
        <v>1090</v>
      </c>
      <c r="C4" s="721"/>
      <c r="D4" s="721"/>
      <c r="E4" s="722"/>
    </row>
    <row r="5" spans="1:5">
      <c r="B5" s="720" t="s">
        <v>1061</v>
      </c>
      <c r="C5" s="721"/>
      <c r="D5" s="721"/>
      <c r="E5" s="722"/>
    </row>
    <row r="7" spans="1:5">
      <c r="B7" s="723" t="s">
        <v>1097</v>
      </c>
      <c r="C7" s="723"/>
      <c r="D7" s="723"/>
      <c r="E7" s="723"/>
    </row>
    <row r="8" spans="1:5">
      <c r="B8" s="531" t="s">
        <v>1096</v>
      </c>
      <c r="C8" s="724" t="s">
        <v>1099</v>
      </c>
      <c r="D8" s="724"/>
      <c r="E8" s="724"/>
    </row>
    <row r="9" spans="1:5">
      <c r="B9" s="531" t="s">
        <v>1098</v>
      </c>
      <c r="C9" s="724" t="s">
        <v>1100</v>
      </c>
      <c r="D9" s="724"/>
      <c r="E9" s="724"/>
    </row>
    <row r="11" spans="1:5">
      <c r="B11" s="717" t="s">
        <v>661</v>
      </c>
      <c r="C11" s="717"/>
      <c r="D11" s="717"/>
      <c r="E11" s="717"/>
    </row>
    <row r="12" spans="1:5">
      <c r="B12" s="278"/>
      <c r="C12" s="279" t="s">
        <v>662</v>
      </c>
      <c r="D12" s="279" t="s">
        <v>663</v>
      </c>
      <c r="E12" s="279" t="s">
        <v>133</v>
      </c>
    </row>
    <row r="13" spans="1:5">
      <c r="B13" s="294" t="s">
        <v>664</v>
      </c>
      <c r="C13" s="280" t="s">
        <v>665</v>
      </c>
      <c r="D13" s="280"/>
      <c r="E13" s="295" t="s">
        <v>666</v>
      </c>
    </row>
    <row r="14" spans="1:5">
      <c r="B14" s="295" t="s">
        <v>667</v>
      </c>
      <c r="C14" s="280"/>
      <c r="D14" s="280" t="s">
        <v>665</v>
      </c>
      <c r="E14" s="295" t="s">
        <v>668</v>
      </c>
    </row>
    <row r="15" spans="1:5">
      <c r="B15" s="402" t="s">
        <v>669</v>
      </c>
      <c r="C15" s="403"/>
      <c r="D15" s="403" t="s">
        <v>665</v>
      </c>
      <c r="E15" s="402" t="s">
        <v>670</v>
      </c>
    </row>
    <row r="16" spans="1:5">
      <c r="B16" s="295" t="s">
        <v>671</v>
      </c>
      <c r="C16" s="280" t="s">
        <v>672</v>
      </c>
      <c r="D16" s="280"/>
      <c r="E16" s="295" t="s">
        <v>673</v>
      </c>
    </row>
    <row r="17" spans="2:15">
      <c r="B17" s="402" t="s">
        <v>674</v>
      </c>
      <c r="C17" s="403" t="s">
        <v>665</v>
      </c>
      <c r="D17" s="403"/>
      <c r="E17" s="402" t="s">
        <v>675</v>
      </c>
    </row>
    <row r="18" spans="2:15">
      <c r="B18" s="241"/>
      <c r="C18" s="241"/>
      <c r="D18" s="241"/>
      <c r="E18" s="241"/>
      <c r="K18" s="296"/>
      <c r="L18" s="296"/>
    </row>
    <row r="19" spans="2:15">
      <c r="B19" s="718" t="s">
        <v>676</v>
      </c>
      <c r="C19" s="718"/>
      <c r="D19" s="718"/>
      <c r="E19" s="718"/>
      <c r="J19" s="297"/>
      <c r="K19" s="296"/>
      <c r="L19" s="296"/>
    </row>
    <row r="20" spans="2:15">
      <c r="B20" s="295"/>
      <c r="C20" s="280" t="s">
        <v>662</v>
      </c>
      <c r="D20" s="280" t="s">
        <v>663</v>
      </c>
      <c r="E20" s="280" t="s">
        <v>133</v>
      </c>
      <c r="K20" s="296"/>
      <c r="L20" s="296"/>
    </row>
    <row r="21" spans="2:15">
      <c r="B21" s="298" t="s">
        <v>677</v>
      </c>
      <c r="C21" s="280" t="s">
        <v>665</v>
      </c>
      <c r="D21" s="280"/>
      <c r="E21" s="295" t="s">
        <v>678</v>
      </c>
    </row>
    <row r="22" spans="2:15">
      <c r="B22" s="298" t="s">
        <v>679</v>
      </c>
      <c r="C22" s="280" t="s">
        <v>665</v>
      </c>
      <c r="D22" s="280"/>
      <c r="E22" s="295" t="s">
        <v>680</v>
      </c>
    </row>
    <row r="23" spans="2:15" ht="18.75">
      <c r="B23" s="256"/>
      <c r="C23" s="299"/>
      <c r="D23" s="299"/>
      <c r="E23" s="256"/>
      <c r="O23" s="300"/>
    </row>
    <row r="24" spans="2:15">
      <c r="B24" s="293" t="s">
        <v>681</v>
      </c>
      <c r="C24" s="296"/>
      <c r="D24" s="296"/>
    </row>
    <row r="25" spans="2:15">
      <c r="B25" s="301" t="s">
        <v>682</v>
      </c>
      <c r="E25" s="302"/>
    </row>
    <row r="26" spans="2:15">
      <c r="B26" s="302"/>
      <c r="E26" s="302"/>
      <c r="I26" s="303"/>
    </row>
    <row r="27" spans="2:15">
      <c r="B27" s="302"/>
      <c r="E27" s="302"/>
      <c r="I27" s="303"/>
    </row>
    <row r="28" spans="2:15">
      <c r="B28" s="304" t="s">
        <v>683</v>
      </c>
      <c r="C28" s="293" t="s">
        <v>839</v>
      </c>
      <c r="E28" s="381" t="s">
        <v>840</v>
      </c>
      <c r="I28" s="303"/>
    </row>
    <row r="29" spans="2:15">
      <c r="B29" s="304"/>
      <c r="C29" s="296"/>
      <c r="D29" s="296"/>
      <c r="E29" s="302"/>
      <c r="F29" s="296"/>
      <c r="G29" s="296"/>
    </row>
    <row r="30" spans="2:15">
      <c r="B30" s="302" t="s">
        <v>838</v>
      </c>
      <c r="C30" s="296"/>
      <c r="D30" s="296"/>
      <c r="E30" s="302"/>
      <c r="F30" s="296"/>
      <c r="G30" s="296"/>
    </row>
    <row r="31" spans="2:15">
      <c r="B31" s="302"/>
      <c r="C31" s="296"/>
      <c r="D31" s="296"/>
      <c r="E31" s="302"/>
      <c r="F31" s="296"/>
      <c r="G31" s="296"/>
      <c r="I31" s="303"/>
    </row>
    <row r="32" spans="2:15">
      <c r="B32" s="302"/>
      <c r="C32" s="296"/>
      <c r="D32" s="296"/>
      <c r="E32" s="302"/>
      <c r="F32" s="296"/>
      <c r="G32" s="296"/>
    </row>
    <row r="33" spans="2:18">
      <c r="B33" s="305"/>
      <c r="C33" s="306"/>
      <c r="D33" s="306"/>
      <c r="E33" s="305"/>
      <c r="F33" s="306"/>
      <c r="G33" s="296"/>
    </row>
    <row r="34" spans="2:18">
      <c r="B34" s="307" t="s">
        <v>684</v>
      </c>
      <c r="C34" s="308"/>
      <c r="D34" s="308"/>
      <c r="E34" s="309"/>
      <c r="F34" s="296"/>
      <c r="G34" s="296"/>
      <c r="J34" s="310"/>
      <c r="K34" s="311"/>
      <c r="L34" s="311"/>
      <c r="M34" s="312"/>
      <c r="N34" s="311"/>
      <c r="O34" s="311"/>
      <c r="P34" s="312"/>
      <c r="Q34" s="311"/>
      <c r="R34" s="311"/>
    </row>
    <row r="35" spans="2:18">
      <c r="B35" s="302"/>
      <c r="C35" s="296"/>
      <c r="D35" s="296"/>
      <c r="E35" s="302"/>
      <c r="F35" s="382" t="s">
        <v>841</v>
      </c>
      <c r="G35" s="296"/>
      <c r="J35" s="313"/>
      <c r="P35" s="312"/>
    </row>
    <row r="36" spans="2:18">
      <c r="B36" s="302"/>
      <c r="C36" s="296"/>
      <c r="D36" s="296"/>
      <c r="E36" s="302"/>
      <c r="F36" s="296"/>
      <c r="G36" s="296"/>
    </row>
    <row r="37" spans="2:18">
      <c r="B37" s="302"/>
      <c r="C37" s="296"/>
      <c r="D37" s="296"/>
      <c r="E37" s="302"/>
      <c r="F37" s="296"/>
      <c r="G37" s="296"/>
    </row>
    <row r="38" spans="2:18">
      <c r="B38" s="302"/>
      <c r="C38" s="296"/>
      <c r="D38" s="296"/>
      <c r="E38" s="302"/>
      <c r="F38" s="296"/>
      <c r="G38" s="296"/>
    </row>
    <row r="39" spans="2:18">
      <c r="B39" s="302"/>
      <c r="C39" s="296"/>
      <c r="D39" s="296"/>
      <c r="E39" s="302"/>
      <c r="F39" s="296"/>
      <c r="G39" s="296"/>
    </row>
    <row r="40" spans="2:18">
      <c r="B40" s="302"/>
      <c r="C40" s="296"/>
      <c r="D40" s="296"/>
      <c r="E40" s="302"/>
      <c r="F40" s="296"/>
      <c r="G40" s="296"/>
    </row>
    <row r="41" spans="2:18">
      <c r="B41" s="302"/>
      <c r="C41" s="296"/>
      <c r="D41" s="296"/>
      <c r="E41" s="302"/>
      <c r="F41" s="296"/>
      <c r="G41" s="296"/>
    </row>
    <row r="42" spans="2:18">
      <c r="B42" s="302"/>
      <c r="C42" s="296"/>
      <c r="D42" s="296"/>
      <c r="E42" s="302"/>
      <c r="F42" s="296"/>
      <c r="G42" s="296"/>
    </row>
    <row r="43" spans="2:18">
      <c r="B43" s="302"/>
      <c r="C43" s="296"/>
      <c r="D43" s="296"/>
      <c r="E43" s="302"/>
      <c r="F43" s="296"/>
      <c r="G43" s="296"/>
    </row>
    <row r="44" spans="2:18">
      <c r="B44" s="302"/>
      <c r="C44" s="296"/>
      <c r="D44" s="296"/>
      <c r="E44" s="302"/>
      <c r="F44" s="296"/>
      <c r="G44" s="296"/>
    </row>
    <row r="45" spans="2:18">
      <c r="B45" s="302"/>
      <c r="C45" s="296"/>
      <c r="D45" s="296"/>
      <c r="E45" s="302"/>
      <c r="F45" s="296"/>
      <c r="G45" s="296"/>
    </row>
    <row r="46" spans="2:18">
      <c r="B46" s="302"/>
      <c r="C46" s="296"/>
      <c r="D46" s="296"/>
      <c r="E46" s="302"/>
      <c r="F46" s="296"/>
      <c r="G46" s="296"/>
    </row>
    <row r="47" spans="2:18">
      <c r="B47" s="302"/>
      <c r="C47" s="296"/>
      <c r="D47" s="296"/>
      <c r="E47" s="302"/>
      <c r="F47" s="296"/>
      <c r="G47" s="296"/>
    </row>
    <row r="48" spans="2:18">
      <c r="B48" s="302"/>
      <c r="C48" s="296"/>
      <c r="D48" s="296"/>
      <c r="E48" s="302"/>
      <c r="F48" s="296"/>
      <c r="G48" s="296"/>
    </row>
    <row r="49" spans="2:7">
      <c r="B49" s="302"/>
      <c r="C49" s="296"/>
      <c r="D49" s="296"/>
      <c r="E49" s="302"/>
      <c r="F49" s="296"/>
      <c r="G49" s="296"/>
    </row>
    <row r="50" spans="2:7">
      <c r="C50" s="296"/>
      <c r="D50" s="296"/>
      <c r="E50" s="302"/>
      <c r="F50" s="296"/>
      <c r="G50" s="296"/>
    </row>
    <row r="51" spans="2:7">
      <c r="C51" s="296"/>
      <c r="D51" s="296"/>
      <c r="E51" s="302"/>
      <c r="F51" s="296"/>
      <c r="G51" s="296"/>
    </row>
    <row r="52" spans="2:7">
      <c r="C52" s="296"/>
      <c r="D52" s="296"/>
      <c r="E52" s="302"/>
      <c r="F52" s="296"/>
      <c r="G52" s="296"/>
    </row>
    <row r="53" spans="2:7">
      <c r="C53" s="296"/>
      <c r="D53" s="296"/>
      <c r="E53" s="302"/>
      <c r="F53" s="296"/>
      <c r="G53" s="296"/>
    </row>
    <row r="54" spans="2:7">
      <c r="C54" s="296"/>
      <c r="D54" s="296"/>
      <c r="E54" s="302"/>
      <c r="F54" s="296"/>
      <c r="G54" s="296"/>
    </row>
    <row r="55" spans="2:7">
      <c r="C55" s="296"/>
      <c r="D55" s="296"/>
      <c r="E55" s="302"/>
      <c r="F55" s="296"/>
      <c r="G55" s="296"/>
    </row>
    <row r="56" spans="2:7">
      <c r="C56" s="296"/>
      <c r="D56" s="296"/>
      <c r="E56" s="302"/>
      <c r="F56" s="296"/>
      <c r="G56" s="296"/>
    </row>
    <row r="57" spans="2:7">
      <c r="C57" s="296"/>
      <c r="D57" s="296"/>
      <c r="E57" s="302"/>
      <c r="F57" s="296"/>
      <c r="G57" s="296"/>
    </row>
    <row r="58" spans="2:7">
      <c r="C58" s="296"/>
      <c r="D58" s="296"/>
      <c r="E58" s="302"/>
      <c r="F58" s="296"/>
      <c r="G58" s="314"/>
    </row>
    <row r="59" spans="2:7">
      <c r="C59" s="296"/>
      <c r="D59" s="296"/>
    </row>
    <row r="60" spans="2:7">
      <c r="C60" s="296"/>
      <c r="D60" s="296"/>
    </row>
    <row r="61" spans="2:7">
      <c r="C61" s="296"/>
      <c r="D61" s="296"/>
    </row>
    <row r="62" spans="2:7">
      <c r="C62" s="296"/>
      <c r="D62" s="296"/>
    </row>
    <row r="63" spans="2:7">
      <c r="B63" s="297"/>
      <c r="C63" s="296"/>
      <c r="D63" s="296"/>
    </row>
    <row r="64" spans="2:7">
      <c r="C64" s="296"/>
      <c r="D64" s="296"/>
    </row>
    <row r="66" spans="1:10" ht="18.75">
      <c r="G66" s="300"/>
    </row>
    <row r="68" spans="1:10">
      <c r="A68" s="303"/>
    </row>
    <row r="72" spans="1:10">
      <c r="A72" s="303"/>
    </row>
    <row r="75" spans="1:10">
      <c r="B75" s="310"/>
      <c r="C75" s="311"/>
      <c r="D75" s="311"/>
      <c r="E75" s="312"/>
      <c r="F75" s="311"/>
      <c r="G75" s="311"/>
      <c r="H75" s="312"/>
      <c r="I75" s="311"/>
      <c r="J75" s="311"/>
    </row>
    <row r="76" spans="1:10">
      <c r="B76" s="313"/>
      <c r="H76" s="312"/>
    </row>
  </sheetData>
  <mergeCells count="8">
    <mergeCell ref="B11:E11"/>
    <mergeCell ref="B19:E19"/>
    <mergeCell ref="B3:E3"/>
    <mergeCell ref="B4:E4"/>
    <mergeCell ref="B5:E5"/>
    <mergeCell ref="B7:E7"/>
    <mergeCell ref="C8:E8"/>
    <mergeCell ref="C9:E9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9"/>
  <sheetViews>
    <sheetView topLeftCell="A95" workbookViewId="0">
      <selection activeCell="L117" sqref="L117"/>
    </sheetView>
  </sheetViews>
  <sheetFormatPr defaultColWidth="8.875" defaultRowHeight="16.5"/>
  <cols>
    <col min="1" max="1" width="2.625" customWidth="1"/>
    <col min="2" max="2" width="4.625" customWidth="1"/>
    <col min="3" max="3" width="6.125" customWidth="1"/>
    <col min="4" max="4" width="15.875" customWidth="1"/>
    <col min="5" max="5" width="18" customWidth="1"/>
    <col min="6" max="6" width="21.125" customWidth="1"/>
    <col min="7" max="7" width="35.375" customWidth="1"/>
    <col min="8" max="8" width="25.125" customWidth="1"/>
    <col min="9" max="9" width="24.125" customWidth="1"/>
    <col min="247" max="247" width="4.625" customWidth="1"/>
    <col min="249" max="249" width="15.875" customWidth="1"/>
    <col min="250" max="251" width="18" customWidth="1"/>
    <col min="252" max="252" width="24" customWidth="1"/>
    <col min="253" max="253" width="25.125" customWidth="1"/>
    <col min="254" max="254" width="24.125" customWidth="1"/>
    <col min="503" max="503" width="4.625" customWidth="1"/>
    <col min="505" max="505" width="15.875" customWidth="1"/>
    <col min="506" max="507" width="18" customWidth="1"/>
    <col min="508" max="508" width="24" customWidth="1"/>
    <col min="509" max="509" width="25.125" customWidth="1"/>
    <col min="510" max="510" width="24.125" customWidth="1"/>
    <col min="759" max="759" width="4.625" customWidth="1"/>
    <col min="761" max="761" width="15.875" customWidth="1"/>
    <col min="762" max="763" width="18" customWidth="1"/>
    <col min="764" max="764" width="24" customWidth="1"/>
    <col min="765" max="765" width="25.125" customWidth="1"/>
    <col min="766" max="766" width="24.125" customWidth="1"/>
    <col min="1015" max="1015" width="4.625" customWidth="1"/>
    <col min="1017" max="1017" width="15.875" customWidth="1"/>
    <col min="1018" max="1019" width="18" customWidth="1"/>
    <col min="1020" max="1020" width="24" customWidth="1"/>
    <col min="1021" max="1021" width="25.125" customWidth="1"/>
    <col min="1022" max="1022" width="24.125" customWidth="1"/>
    <col min="1271" max="1271" width="4.625" customWidth="1"/>
    <col min="1273" max="1273" width="15.875" customWidth="1"/>
    <col min="1274" max="1275" width="18" customWidth="1"/>
    <col min="1276" max="1276" width="24" customWidth="1"/>
    <col min="1277" max="1277" width="25.125" customWidth="1"/>
    <col min="1278" max="1278" width="24.125" customWidth="1"/>
    <col min="1527" max="1527" width="4.625" customWidth="1"/>
    <col min="1529" max="1529" width="15.875" customWidth="1"/>
    <col min="1530" max="1531" width="18" customWidth="1"/>
    <col min="1532" max="1532" width="24" customWidth="1"/>
    <col min="1533" max="1533" width="25.125" customWidth="1"/>
    <col min="1534" max="1534" width="24.125" customWidth="1"/>
    <col min="1783" max="1783" width="4.625" customWidth="1"/>
    <col min="1785" max="1785" width="15.875" customWidth="1"/>
    <col min="1786" max="1787" width="18" customWidth="1"/>
    <col min="1788" max="1788" width="24" customWidth="1"/>
    <col min="1789" max="1789" width="25.125" customWidth="1"/>
    <col min="1790" max="1790" width="24.125" customWidth="1"/>
    <col min="2039" max="2039" width="4.625" customWidth="1"/>
    <col min="2041" max="2041" width="15.875" customWidth="1"/>
    <col min="2042" max="2043" width="18" customWidth="1"/>
    <col min="2044" max="2044" width="24" customWidth="1"/>
    <col min="2045" max="2045" width="25.125" customWidth="1"/>
    <col min="2046" max="2046" width="24.125" customWidth="1"/>
    <col min="2295" max="2295" width="4.625" customWidth="1"/>
    <col min="2297" max="2297" width="15.875" customWidth="1"/>
    <col min="2298" max="2299" width="18" customWidth="1"/>
    <col min="2300" max="2300" width="24" customWidth="1"/>
    <col min="2301" max="2301" width="25.125" customWidth="1"/>
    <col min="2302" max="2302" width="24.125" customWidth="1"/>
    <col min="2551" max="2551" width="4.625" customWidth="1"/>
    <col min="2553" max="2553" width="15.875" customWidth="1"/>
    <col min="2554" max="2555" width="18" customWidth="1"/>
    <col min="2556" max="2556" width="24" customWidth="1"/>
    <col min="2557" max="2557" width="25.125" customWidth="1"/>
    <col min="2558" max="2558" width="24.125" customWidth="1"/>
    <col min="2807" max="2807" width="4.625" customWidth="1"/>
    <col min="2809" max="2809" width="15.875" customWidth="1"/>
    <col min="2810" max="2811" width="18" customWidth="1"/>
    <col min="2812" max="2812" width="24" customWidth="1"/>
    <col min="2813" max="2813" width="25.125" customWidth="1"/>
    <col min="2814" max="2814" width="24.125" customWidth="1"/>
    <col min="3063" max="3063" width="4.625" customWidth="1"/>
    <col min="3065" max="3065" width="15.875" customWidth="1"/>
    <col min="3066" max="3067" width="18" customWidth="1"/>
    <col min="3068" max="3068" width="24" customWidth="1"/>
    <col min="3069" max="3069" width="25.125" customWidth="1"/>
    <col min="3070" max="3070" width="24.125" customWidth="1"/>
    <col min="3319" max="3319" width="4.625" customWidth="1"/>
    <col min="3321" max="3321" width="15.875" customWidth="1"/>
    <col min="3322" max="3323" width="18" customWidth="1"/>
    <col min="3324" max="3324" width="24" customWidth="1"/>
    <col min="3325" max="3325" width="25.125" customWidth="1"/>
    <col min="3326" max="3326" width="24.125" customWidth="1"/>
    <col min="3575" max="3575" width="4.625" customWidth="1"/>
    <col min="3577" max="3577" width="15.875" customWidth="1"/>
    <col min="3578" max="3579" width="18" customWidth="1"/>
    <col min="3580" max="3580" width="24" customWidth="1"/>
    <col min="3581" max="3581" width="25.125" customWidth="1"/>
    <col min="3582" max="3582" width="24.125" customWidth="1"/>
    <col min="3831" max="3831" width="4.625" customWidth="1"/>
    <col min="3833" max="3833" width="15.875" customWidth="1"/>
    <col min="3834" max="3835" width="18" customWidth="1"/>
    <col min="3836" max="3836" width="24" customWidth="1"/>
    <col min="3837" max="3837" width="25.125" customWidth="1"/>
    <col min="3838" max="3838" width="24.125" customWidth="1"/>
    <col min="4087" max="4087" width="4.625" customWidth="1"/>
    <col min="4089" max="4089" width="15.875" customWidth="1"/>
    <col min="4090" max="4091" width="18" customWidth="1"/>
    <col min="4092" max="4092" width="24" customWidth="1"/>
    <col min="4093" max="4093" width="25.125" customWidth="1"/>
    <col min="4094" max="4094" width="24.125" customWidth="1"/>
    <col min="4343" max="4343" width="4.625" customWidth="1"/>
    <col min="4345" max="4345" width="15.875" customWidth="1"/>
    <col min="4346" max="4347" width="18" customWidth="1"/>
    <col min="4348" max="4348" width="24" customWidth="1"/>
    <col min="4349" max="4349" width="25.125" customWidth="1"/>
    <col min="4350" max="4350" width="24.125" customWidth="1"/>
    <col min="4599" max="4599" width="4.625" customWidth="1"/>
    <col min="4601" max="4601" width="15.875" customWidth="1"/>
    <col min="4602" max="4603" width="18" customWidth="1"/>
    <col min="4604" max="4604" width="24" customWidth="1"/>
    <col min="4605" max="4605" width="25.125" customWidth="1"/>
    <col min="4606" max="4606" width="24.125" customWidth="1"/>
    <col min="4855" max="4855" width="4.625" customWidth="1"/>
    <col min="4857" max="4857" width="15.875" customWidth="1"/>
    <col min="4858" max="4859" width="18" customWidth="1"/>
    <col min="4860" max="4860" width="24" customWidth="1"/>
    <col min="4861" max="4861" width="25.125" customWidth="1"/>
    <col min="4862" max="4862" width="24.125" customWidth="1"/>
    <col min="5111" max="5111" width="4.625" customWidth="1"/>
    <col min="5113" max="5113" width="15.875" customWidth="1"/>
    <col min="5114" max="5115" width="18" customWidth="1"/>
    <col min="5116" max="5116" width="24" customWidth="1"/>
    <col min="5117" max="5117" width="25.125" customWidth="1"/>
    <col min="5118" max="5118" width="24.125" customWidth="1"/>
    <col min="5367" max="5367" width="4.625" customWidth="1"/>
    <col min="5369" max="5369" width="15.875" customWidth="1"/>
    <col min="5370" max="5371" width="18" customWidth="1"/>
    <col min="5372" max="5372" width="24" customWidth="1"/>
    <col min="5373" max="5373" width="25.125" customWidth="1"/>
    <col min="5374" max="5374" width="24.125" customWidth="1"/>
    <col min="5623" max="5623" width="4.625" customWidth="1"/>
    <col min="5625" max="5625" width="15.875" customWidth="1"/>
    <col min="5626" max="5627" width="18" customWidth="1"/>
    <col min="5628" max="5628" width="24" customWidth="1"/>
    <col min="5629" max="5629" width="25.125" customWidth="1"/>
    <col min="5630" max="5630" width="24.125" customWidth="1"/>
    <col min="5879" max="5879" width="4.625" customWidth="1"/>
    <col min="5881" max="5881" width="15.875" customWidth="1"/>
    <col min="5882" max="5883" width="18" customWidth="1"/>
    <col min="5884" max="5884" width="24" customWidth="1"/>
    <col min="5885" max="5885" width="25.125" customWidth="1"/>
    <col min="5886" max="5886" width="24.125" customWidth="1"/>
    <col min="6135" max="6135" width="4.625" customWidth="1"/>
    <col min="6137" max="6137" width="15.875" customWidth="1"/>
    <col min="6138" max="6139" width="18" customWidth="1"/>
    <col min="6140" max="6140" width="24" customWidth="1"/>
    <col min="6141" max="6141" width="25.125" customWidth="1"/>
    <col min="6142" max="6142" width="24.125" customWidth="1"/>
    <col min="6391" max="6391" width="4.625" customWidth="1"/>
    <col min="6393" max="6393" width="15.875" customWidth="1"/>
    <col min="6394" max="6395" width="18" customWidth="1"/>
    <col min="6396" max="6396" width="24" customWidth="1"/>
    <col min="6397" max="6397" width="25.125" customWidth="1"/>
    <col min="6398" max="6398" width="24.125" customWidth="1"/>
    <col min="6647" max="6647" width="4.625" customWidth="1"/>
    <col min="6649" max="6649" width="15.875" customWidth="1"/>
    <col min="6650" max="6651" width="18" customWidth="1"/>
    <col min="6652" max="6652" width="24" customWidth="1"/>
    <col min="6653" max="6653" width="25.125" customWidth="1"/>
    <col min="6654" max="6654" width="24.125" customWidth="1"/>
    <col min="6903" max="6903" width="4.625" customWidth="1"/>
    <col min="6905" max="6905" width="15.875" customWidth="1"/>
    <col min="6906" max="6907" width="18" customWidth="1"/>
    <col min="6908" max="6908" width="24" customWidth="1"/>
    <col min="6909" max="6909" width="25.125" customWidth="1"/>
    <col min="6910" max="6910" width="24.125" customWidth="1"/>
    <col min="7159" max="7159" width="4.625" customWidth="1"/>
    <col min="7161" max="7161" width="15.875" customWidth="1"/>
    <col min="7162" max="7163" width="18" customWidth="1"/>
    <col min="7164" max="7164" width="24" customWidth="1"/>
    <col min="7165" max="7165" width="25.125" customWidth="1"/>
    <col min="7166" max="7166" width="24.125" customWidth="1"/>
    <col min="7415" max="7415" width="4.625" customWidth="1"/>
    <col min="7417" max="7417" width="15.875" customWidth="1"/>
    <col min="7418" max="7419" width="18" customWidth="1"/>
    <col min="7420" max="7420" width="24" customWidth="1"/>
    <col min="7421" max="7421" width="25.125" customWidth="1"/>
    <col min="7422" max="7422" width="24.125" customWidth="1"/>
    <col min="7671" max="7671" width="4.625" customWidth="1"/>
    <col min="7673" max="7673" width="15.875" customWidth="1"/>
    <col min="7674" max="7675" width="18" customWidth="1"/>
    <col min="7676" max="7676" width="24" customWidth="1"/>
    <col min="7677" max="7677" width="25.125" customWidth="1"/>
    <col min="7678" max="7678" width="24.125" customWidth="1"/>
    <col min="7927" max="7927" width="4.625" customWidth="1"/>
    <col min="7929" max="7929" width="15.875" customWidth="1"/>
    <col min="7930" max="7931" width="18" customWidth="1"/>
    <col min="7932" max="7932" width="24" customWidth="1"/>
    <col min="7933" max="7933" width="25.125" customWidth="1"/>
    <col min="7934" max="7934" width="24.125" customWidth="1"/>
    <col min="8183" max="8183" width="4.625" customWidth="1"/>
    <col min="8185" max="8185" width="15.875" customWidth="1"/>
    <col min="8186" max="8187" width="18" customWidth="1"/>
    <col min="8188" max="8188" width="24" customWidth="1"/>
    <col min="8189" max="8189" width="25.125" customWidth="1"/>
    <col min="8190" max="8190" width="24.125" customWidth="1"/>
    <col min="8439" max="8439" width="4.625" customWidth="1"/>
    <col min="8441" max="8441" width="15.875" customWidth="1"/>
    <col min="8442" max="8443" width="18" customWidth="1"/>
    <col min="8444" max="8444" width="24" customWidth="1"/>
    <col min="8445" max="8445" width="25.125" customWidth="1"/>
    <col min="8446" max="8446" width="24.125" customWidth="1"/>
    <col min="8695" max="8695" width="4.625" customWidth="1"/>
    <col min="8697" max="8697" width="15.875" customWidth="1"/>
    <col min="8698" max="8699" width="18" customWidth="1"/>
    <col min="8700" max="8700" width="24" customWidth="1"/>
    <col min="8701" max="8701" width="25.125" customWidth="1"/>
    <col min="8702" max="8702" width="24.125" customWidth="1"/>
    <col min="8951" max="8951" width="4.625" customWidth="1"/>
    <col min="8953" max="8953" width="15.875" customWidth="1"/>
    <col min="8954" max="8955" width="18" customWidth="1"/>
    <col min="8956" max="8956" width="24" customWidth="1"/>
    <col min="8957" max="8957" width="25.125" customWidth="1"/>
    <col min="8958" max="8958" width="24.125" customWidth="1"/>
    <col min="9207" max="9207" width="4.625" customWidth="1"/>
    <col min="9209" max="9209" width="15.875" customWidth="1"/>
    <col min="9210" max="9211" width="18" customWidth="1"/>
    <col min="9212" max="9212" width="24" customWidth="1"/>
    <col min="9213" max="9213" width="25.125" customWidth="1"/>
    <col min="9214" max="9214" width="24.125" customWidth="1"/>
    <col min="9463" max="9463" width="4.625" customWidth="1"/>
    <col min="9465" max="9465" width="15.875" customWidth="1"/>
    <col min="9466" max="9467" width="18" customWidth="1"/>
    <col min="9468" max="9468" width="24" customWidth="1"/>
    <col min="9469" max="9469" width="25.125" customWidth="1"/>
    <col min="9470" max="9470" width="24.125" customWidth="1"/>
    <col min="9719" max="9719" width="4.625" customWidth="1"/>
    <col min="9721" max="9721" width="15.875" customWidth="1"/>
    <col min="9722" max="9723" width="18" customWidth="1"/>
    <col min="9724" max="9724" width="24" customWidth="1"/>
    <col min="9725" max="9725" width="25.125" customWidth="1"/>
    <col min="9726" max="9726" width="24.125" customWidth="1"/>
    <col min="9975" max="9975" width="4.625" customWidth="1"/>
    <col min="9977" max="9977" width="15.875" customWidth="1"/>
    <col min="9978" max="9979" width="18" customWidth="1"/>
    <col min="9980" max="9980" width="24" customWidth="1"/>
    <col min="9981" max="9981" width="25.125" customWidth="1"/>
    <col min="9982" max="9982" width="24.125" customWidth="1"/>
    <col min="10231" max="10231" width="4.625" customWidth="1"/>
    <col min="10233" max="10233" width="15.875" customWidth="1"/>
    <col min="10234" max="10235" width="18" customWidth="1"/>
    <col min="10236" max="10236" width="24" customWidth="1"/>
    <col min="10237" max="10237" width="25.125" customWidth="1"/>
    <col min="10238" max="10238" width="24.125" customWidth="1"/>
    <col min="10487" max="10487" width="4.625" customWidth="1"/>
    <col min="10489" max="10489" width="15.875" customWidth="1"/>
    <col min="10490" max="10491" width="18" customWidth="1"/>
    <col min="10492" max="10492" width="24" customWidth="1"/>
    <col min="10493" max="10493" width="25.125" customWidth="1"/>
    <col min="10494" max="10494" width="24.125" customWidth="1"/>
    <col min="10743" max="10743" width="4.625" customWidth="1"/>
    <col min="10745" max="10745" width="15.875" customWidth="1"/>
    <col min="10746" max="10747" width="18" customWidth="1"/>
    <col min="10748" max="10748" width="24" customWidth="1"/>
    <col min="10749" max="10749" width="25.125" customWidth="1"/>
    <col min="10750" max="10750" width="24.125" customWidth="1"/>
    <col min="10999" max="10999" width="4.625" customWidth="1"/>
    <col min="11001" max="11001" width="15.875" customWidth="1"/>
    <col min="11002" max="11003" width="18" customWidth="1"/>
    <col min="11004" max="11004" width="24" customWidth="1"/>
    <col min="11005" max="11005" width="25.125" customWidth="1"/>
    <col min="11006" max="11006" width="24.125" customWidth="1"/>
    <col min="11255" max="11255" width="4.625" customWidth="1"/>
    <col min="11257" max="11257" width="15.875" customWidth="1"/>
    <col min="11258" max="11259" width="18" customWidth="1"/>
    <col min="11260" max="11260" width="24" customWidth="1"/>
    <col min="11261" max="11261" width="25.125" customWidth="1"/>
    <col min="11262" max="11262" width="24.125" customWidth="1"/>
    <col min="11511" max="11511" width="4.625" customWidth="1"/>
    <col min="11513" max="11513" width="15.875" customWidth="1"/>
    <col min="11514" max="11515" width="18" customWidth="1"/>
    <col min="11516" max="11516" width="24" customWidth="1"/>
    <col min="11517" max="11517" width="25.125" customWidth="1"/>
    <col min="11518" max="11518" width="24.125" customWidth="1"/>
    <col min="11767" max="11767" width="4.625" customWidth="1"/>
    <col min="11769" max="11769" width="15.875" customWidth="1"/>
    <col min="11770" max="11771" width="18" customWidth="1"/>
    <col min="11772" max="11772" width="24" customWidth="1"/>
    <col min="11773" max="11773" width="25.125" customWidth="1"/>
    <col min="11774" max="11774" width="24.125" customWidth="1"/>
    <col min="12023" max="12023" width="4.625" customWidth="1"/>
    <col min="12025" max="12025" width="15.875" customWidth="1"/>
    <col min="12026" max="12027" width="18" customWidth="1"/>
    <col min="12028" max="12028" width="24" customWidth="1"/>
    <col min="12029" max="12029" width="25.125" customWidth="1"/>
    <col min="12030" max="12030" width="24.125" customWidth="1"/>
    <col min="12279" max="12279" width="4.625" customWidth="1"/>
    <col min="12281" max="12281" width="15.875" customWidth="1"/>
    <col min="12282" max="12283" width="18" customWidth="1"/>
    <col min="12284" max="12284" width="24" customWidth="1"/>
    <col min="12285" max="12285" width="25.125" customWidth="1"/>
    <col min="12286" max="12286" width="24.125" customWidth="1"/>
    <col min="12535" max="12535" width="4.625" customWidth="1"/>
    <col min="12537" max="12537" width="15.875" customWidth="1"/>
    <col min="12538" max="12539" width="18" customWidth="1"/>
    <col min="12540" max="12540" width="24" customWidth="1"/>
    <col min="12541" max="12541" width="25.125" customWidth="1"/>
    <col min="12542" max="12542" width="24.125" customWidth="1"/>
    <col min="12791" max="12791" width="4.625" customWidth="1"/>
    <col min="12793" max="12793" width="15.875" customWidth="1"/>
    <col min="12794" max="12795" width="18" customWidth="1"/>
    <col min="12796" max="12796" width="24" customWidth="1"/>
    <col min="12797" max="12797" width="25.125" customWidth="1"/>
    <col min="12798" max="12798" width="24.125" customWidth="1"/>
    <col min="13047" max="13047" width="4.625" customWidth="1"/>
    <col min="13049" max="13049" width="15.875" customWidth="1"/>
    <col min="13050" max="13051" width="18" customWidth="1"/>
    <col min="13052" max="13052" width="24" customWidth="1"/>
    <col min="13053" max="13053" width="25.125" customWidth="1"/>
    <col min="13054" max="13054" width="24.125" customWidth="1"/>
    <col min="13303" max="13303" width="4.625" customWidth="1"/>
    <col min="13305" max="13305" width="15.875" customWidth="1"/>
    <col min="13306" max="13307" width="18" customWidth="1"/>
    <col min="13308" max="13308" width="24" customWidth="1"/>
    <col min="13309" max="13309" width="25.125" customWidth="1"/>
    <col min="13310" max="13310" width="24.125" customWidth="1"/>
    <col min="13559" max="13559" width="4.625" customWidth="1"/>
    <col min="13561" max="13561" width="15.875" customWidth="1"/>
    <col min="13562" max="13563" width="18" customWidth="1"/>
    <col min="13564" max="13564" width="24" customWidth="1"/>
    <col min="13565" max="13565" width="25.125" customWidth="1"/>
    <col min="13566" max="13566" width="24.125" customWidth="1"/>
    <col min="13815" max="13815" width="4.625" customWidth="1"/>
    <col min="13817" max="13817" width="15.875" customWidth="1"/>
    <col min="13818" max="13819" width="18" customWidth="1"/>
    <col min="13820" max="13820" width="24" customWidth="1"/>
    <col min="13821" max="13821" width="25.125" customWidth="1"/>
    <col min="13822" max="13822" width="24.125" customWidth="1"/>
    <col min="14071" max="14071" width="4.625" customWidth="1"/>
    <col min="14073" max="14073" width="15.875" customWidth="1"/>
    <col min="14074" max="14075" width="18" customWidth="1"/>
    <col min="14076" max="14076" width="24" customWidth="1"/>
    <col min="14077" max="14077" width="25.125" customWidth="1"/>
    <col min="14078" max="14078" width="24.125" customWidth="1"/>
    <col min="14327" max="14327" width="4.625" customWidth="1"/>
    <col min="14329" max="14329" width="15.875" customWidth="1"/>
    <col min="14330" max="14331" width="18" customWidth="1"/>
    <col min="14332" max="14332" width="24" customWidth="1"/>
    <col min="14333" max="14333" width="25.125" customWidth="1"/>
    <col min="14334" max="14334" width="24.125" customWidth="1"/>
    <col min="14583" max="14583" width="4.625" customWidth="1"/>
    <col min="14585" max="14585" width="15.875" customWidth="1"/>
    <col min="14586" max="14587" width="18" customWidth="1"/>
    <col min="14588" max="14588" width="24" customWidth="1"/>
    <col min="14589" max="14589" width="25.125" customWidth="1"/>
    <col min="14590" max="14590" width="24.125" customWidth="1"/>
    <col min="14839" max="14839" width="4.625" customWidth="1"/>
    <col min="14841" max="14841" width="15.875" customWidth="1"/>
    <col min="14842" max="14843" width="18" customWidth="1"/>
    <col min="14844" max="14844" width="24" customWidth="1"/>
    <col min="14845" max="14845" width="25.125" customWidth="1"/>
    <col min="14846" max="14846" width="24.125" customWidth="1"/>
    <col min="15095" max="15095" width="4.625" customWidth="1"/>
    <col min="15097" max="15097" width="15.875" customWidth="1"/>
    <col min="15098" max="15099" width="18" customWidth="1"/>
    <col min="15100" max="15100" width="24" customWidth="1"/>
    <col min="15101" max="15101" width="25.125" customWidth="1"/>
    <col min="15102" max="15102" width="24.125" customWidth="1"/>
    <col min="15351" max="15351" width="4.625" customWidth="1"/>
    <col min="15353" max="15353" width="15.875" customWidth="1"/>
    <col min="15354" max="15355" width="18" customWidth="1"/>
    <col min="15356" max="15356" width="24" customWidth="1"/>
    <col min="15357" max="15357" width="25.125" customWidth="1"/>
    <col min="15358" max="15358" width="24.125" customWidth="1"/>
    <col min="15607" max="15607" width="4.625" customWidth="1"/>
    <col min="15609" max="15609" width="15.875" customWidth="1"/>
    <col min="15610" max="15611" width="18" customWidth="1"/>
    <col min="15612" max="15612" width="24" customWidth="1"/>
    <col min="15613" max="15613" width="25.125" customWidth="1"/>
    <col min="15614" max="15614" width="24.125" customWidth="1"/>
    <col min="15863" max="15863" width="4.625" customWidth="1"/>
    <col min="15865" max="15865" width="15.875" customWidth="1"/>
    <col min="15866" max="15867" width="18" customWidth="1"/>
    <col min="15868" max="15868" width="24" customWidth="1"/>
    <col min="15869" max="15869" width="25.125" customWidth="1"/>
    <col min="15870" max="15870" width="24.125" customWidth="1"/>
    <col min="16119" max="16119" width="4.625" customWidth="1"/>
    <col min="16121" max="16121" width="15.875" customWidth="1"/>
    <col min="16122" max="16123" width="18" customWidth="1"/>
    <col min="16124" max="16124" width="24" customWidth="1"/>
    <col min="16125" max="16125" width="25.125" customWidth="1"/>
    <col min="16126" max="16126" width="24.125" customWidth="1"/>
  </cols>
  <sheetData>
    <row r="1" spans="2:11" ht="26.25">
      <c r="B1" s="419" t="s">
        <v>899</v>
      </c>
      <c r="C1" s="62"/>
      <c r="D1" s="62"/>
      <c r="E1" s="62"/>
      <c r="F1" s="62"/>
      <c r="G1" s="62"/>
      <c r="H1" s="62"/>
      <c r="I1" s="62"/>
      <c r="J1" s="62"/>
      <c r="K1" s="62"/>
    </row>
    <row r="2" spans="2:11" ht="17.25" thickBot="1">
      <c r="G2" s="136" t="s">
        <v>213</v>
      </c>
    </row>
    <row r="3" spans="2:11" s="60" customFormat="1" ht="18" thickBot="1">
      <c r="B3" s="741" t="s">
        <v>725</v>
      </c>
      <c r="C3" s="742"/>
      <c r="D3" s="742"/>
      <c r="E3" s="742"/>
      <c r="F3" s="742"/>
      <c r="G3" s="742"/>
      <c r="H3" s="742"/>
      <c r="I3" s="742"/>
      <c r="J3" s="743"/>
      <c r="K3" s="63"/>
    </row>
    <row r="4" spans="2:11">
      <c r="B4" s="122"/>
      <c r="C4" s="672" t="s">
        <v>1091</v>
      </c>
      <c r="D4" s="672"/>
      <c r="E4" s="672"/>
      <c r="F4" s="672"/>
      <c r="G4" s="672"/>
      <c r="H4" s="672"/>
      <c r="I4" s="87"/>
      <c r="J4" s="121"/>
    </row>
    <row r="5" spans="2:11" s="196" customFormat="1">
      <c r="B5" s="122"/>
      <c r="C5" s="132" t="s">
        <v>447</v>
      </c>
      <c r="D5" s="323"/>
      <c r="E5" s="323"/>
      <c r="F5" s="323"/>
      <c r="G5" s="323"/>
      <c r="H5" s="323"/>
      <c r="I5" s="87"/>
      <c r="J5" s="121"/>
    </row>
    <row r="6" spans="2:11">
      <c r="B6" s="122"/>
      <c r="C6" s="672" t="s">
        <v>711</v>
      </c>
      <c r="D6" s="672"/>
      <c r="E6" s="672"/>
      <c r="F6" s="672"/>
      <c r="G6" s="672"/>
      <c r="H6" s="672"/>
      <c r="I6" s="87"/>
      <c r="J6" s="121"/>
    </row>
    <row r="7" spans="2:11">
      <c r="B7" s="122"/>
      <c r="C7" s="672" t="s">
        <v>726</v>
      </c>
      <c r="D7" s="672"/>
      <c r="E7" s="672"/>
      <c r="F7" s="672"/>
      <c r="G7" s="672"/>
      <c r="H7" s="672"/>
      <c r="I7" s="87"/>
      <c r="J7" s="121"/>
    </row>
    <row r="8" spans="2:11" s="256" customFormat="1">
      <c r="B8" s="122"/>
      <c r="C8" s="323" t="s">
        <v>655</v>
      </c>
      <c r="D8" s="323"/>
      <c r="E8" s="323"/>
      <c r="F8" s="323"/>
      <c r="G8" s="323"/>
      <c r="H8" s="323"/>
      <c r="I8" s="87"/>
      <c r="J8" s="121"/>
    </row>
    <row r="9" spans="2:11">
      <c r="B9" s="122"/>
      <c r="C9" s="672" t="s">
        <v>713</v>
      </c>
      <c r="D9" s="672"/>
      <c r="E9" s="672"/>
      <c r="F9" s="672"/>
      <c r="G9" s="672"/>
      <c r="H9" s="672"/>
      <c r="I9" s="87"/>
      <c r="J9" s="121"/>
    </row>
    <row r="10" spans="2:11">
      <c r="B10" s="122"/>
      <c r="C10" s="738" t="s">
        <v>712</v>
      </c>
      <c r="D10" s="738"/>
      <c r="E10" s="738"/>
      <c r="F10" s="738"/>
      <c r="G10" s="738"/>
      <c r="H10" s="738"/>
      <c r="I10" s="87"/>
      <c r="J10" s="121"/>
    </row>
    <row r="11" spans="2:11">
      <c r="B11" s="122"/>
      <c r="C11" s="738" t="s">
        <v>310</v>
      </c>
      <c r="D11" s="738"/>
      <c r="E11" s="738"/>
      <c r="F11" s="738"/>
      <c r="G11" s="738"/>
      <c r="H11" s="738"/>
      <c r="I11" s="87"/>
      <c r="J11" s="121"/>
    </row>
    <row r="12" spans="2:11">
      <c r="B12" s="122"/>
      <c r="C12" s="672" t="s">
        <v>727</v>
      </c>
      <c r="D12" s="672"/>
      <c r="E12" s="672"/>
      <c r="F12" s="672"/>
      <c r="G12" s="672"/>
      <c r="H12" s="672"/>
      <c r="I12" s="87"/>
      <c r="J12" s="121"/>
    </row>
    <row r="13" spans="2:11">
      <c r="B13" s="122"/>
      <c r="C13" s="672" t="s">
        <v>728</v>
      </c>
      <c r="D13" s="672"/>
      <c r="E13" s="672"/>
      <c r="F13" s="672"/>
      <c r="G13" s="672"/>
      <c r="H13" s="672"/>
      <c r="I13" s="87"/>
      <c r="J13" s="121"/>
    </row>
    <row r="14" spans="2:11">
      <c r="B14" s="122"/>
      <c r="C14" s="738" t="s">
        <v>311</v>
      </c>
      <c r="D14" s="738"/>
      <c r="E14" s="738"/>
      <c r="F14" s="738"/>
      <c r="G14" s="738"/>
      <c r="H14" s="738"/>
      <c r="I14" s="87"/>
      <c r="J14" s="121"/>
    </row>
    <row r="15" spans="2:11" ht="17.25" thickBot="1">
      <c r="B15" s="124"/>
      <c r="C15" s="739" t="s">
        <v>312</v>
      </c>
      <c r="D15" s="739"/>
      <c r="E15" s="739"/>
      <c r="F15" s="739"/>
      <c r="G15" s="739"/>
      <c r="H15" s="739"/>
      <c r="I15" s="85"/>
      <c r="J15" s="126"/>
    </row>
    <row r="16" spans="2:11" ht="17.25" thickBot="1">
      <c r="B16" s="241"/>
      <c r="C16" s="169"/>
      <c r="D16" s="169"/>
      <c r="E16" s="169"/>
      <c r="F16" s="169"/>
      <c r="G16" s="169"/>
      <c r="H16" s="169"/>
      <c r="I16" s="241"/>
      <c r="J16" s="241"/>
    </row>
    <row r="17" spans="2:11" s="60" customFormat="1" ht="18" thickBot="1">
      <c r="B17" s="741" t="s">
        <v>313</v>
      </c>
      <c r="C17" s="742"/>
      <c r="D17" s="742"/>
      <c r="E17" s="742"/>
      <c r="F17" s="742"/>
      <c r="G17" s="742"/>
      <c r="H17" s="742"/>
      <c r="I17" s="742"/>
      <c r="J17" s="743"/>
      <c r="K17" s="63"/>
    </row>
    <row r="18" spans="2:11">
      <c r="B18" s="122"/>
      <c r="C18" s="323" t="s">
        <v>314</v>
      </c>
      <c r="D18" s="324"/>
      <c r="E18" s="324"/>
      <c r="F18" s="324"/>
      <c r="G18" s="324"/>
      <c r="H18" s="324"/>
      <c r="I18" s="87"/>
      <c r="J18" s="121"/>
    </row>
    <row r="19" spans="2:11">
      <c r="B19" s="122"/>
      <c r="C19" s="323" t="s">
        <v>315</v>
      </c>
      <c r="D19" s="324"/>
      <c r="E19" s="324"/>
      <c r="F19" s="324"/>
      <c r="G19" s="324"/>
      <c r="H19" s="324"/>
      <c r="I19" s="87"/>
      <c r="J19" s="121"/>
    </row>
    <row r="20" spans="2:11">
      <c r="B20" s="122"/>
      <c r="C20" s="132" t="s">
        <v>108</v>
      </c>
      <c r="D20" s="324"/>
      <c r="E20" s="324"/>
      <c r="F20" s="324"/>
      <c r="G20" s="324"/>
      <c r="H20" s="324"/>
      <c r="I20" s="87"/>
      <c r="J20" s="121"/>
    </row>
    <row r="21" spans="2:11" ht="17.25" thickBot="1">
      <c r="B21" s="124"/>
      <c r="C21" s="328" t="s">
        <v>714</v>
      </c>
      <c r="D21" s="125"/>
      <c r="E21" s="125"/>
      <c r="F21" s="125"/>
      <c r="G21" s="125"/>
      <c r="H21" s="125"/>
      <c r="I21" s="85"/>
      <c r="J21" s="126"/>
    </row>
    <row r="22" spans="2:11" ht="17.25" thickBot="1">
      <c r="B22" s="241"/>
      <c r="C22" s="169"/>
      <c r="D22" s="169"/>
      <c r="E22" s="169"/>
      <c r="F22" s="169"/>
      <c r="G22" s="169"/>
      <c r="H22" s="169"/>
      <c r="I22" s="241"/>
      <c r="J22" s="241"/>
    </row>
    <row r="23" spans="2:11" ht="17.25" thickBot="1">
      <c r="B23" s="735" t="s">
        <v>127</v>
      </c>
      <c r="C23" s="736"/>
      <c r="D23" s="736"/>
      <c r="E23" s="736"/>
      <c r="F23" s="736"/>
      <c r="G23" s="736"/>
      <c r="H23" s="736"/>
      <c r="I23" s="736"/>
      <c r="J23" s="737"/>
    </row>
    <row r="24" spans="2:11">
      <c r="B24" s="64"/>
      <c r="C24" s="464" t="s">
        <v>1063</v>
      </c>
      <c r="D24" s="474"/>
      <c r="E24" s="474"/>
      <c r="F24" s="474"/>
      <c r="G24" s="474"/>
      <c r="H24" s="69"/>
      <c r="I24" s="62"/>
      <c r="J24" s="65"/>
    </row>
    <row r="25" spans="2:11" s="315" customFormat="1">
      <c r="B25" s="317"/>
      <c r="C25" s="472" t="s">
        <v>109</v>
      </c>
      <c r="D25" s="474"/>
      <c r="E25" s="474"/>
      <c r="F25" s="474"/>
      <c r="G25" s="474"/>
      <c r="H25" s="69"/>
      <c r="I25" s="316"/>
      <c r="J25" s="318"/>
    </row>
    <row r="26" spans="2:11" s="315" customFormat="1">
      <c r="B26" s="317"/>
      <c r="C26" s="169" t="s">
        <v>1020</v>
      </c>
      <c r="D26" s="474"/>
      <c r="E26" s="474"/>
      <c r="F26" s="474"/>
      <c r="G26" s="474"/>
      <c r="H26" s="69"/>
      <c r="I26" s="316"/>
      <c r="J26" s="318"/>
    </row>
    <row r="27" spans="2:11" s="315" customFormat="1">
      <c r="B27" s="317"/>
      <c r="C27" s="169" t="s">
        <v>1062</v>
      </c>
      <c r="D27" s="474"/>
      <c r="E27" s="474"/>
      <c r="F27" s="474"/>
      <c r="G27" s="474"/>
      <c r="H27" s="69"/>
      <c r="I27" s="316"/>
      <c r="J27" s="318"/>
    </row>
    <row r="28" spans="2:11" s="315" customFormat="1">
      <c r="B28" s="317"/>
      <c r="C28" s="169" t="s">
        <v>1064</v>
      </c>
      <c r="D28" s="474"/>
      <c r="E28" s="474"/>
      <c r="F28" s="474"/>
      <c r="G28" s="474"/>
      <c r="H28" s="69"/>
      <c r="I28" s="316"/>
      <c r="J28" s="318"/>
    </row>
    <row r="29" spans="2:11" ht="17.25" thickBot="1">
      <c r="B29" s="66"/>
      <c r="C29" s="473" t="s">
        <v>1021</v>
      </c>
      <c r="D29" s="473"/>
      <c r="E29" s="473"/>
      <c r="F29" s="473"/>
      <c r="G29" s="473"/>
      <c r="H29" s="189"/>
      <c r="I29" s="186"/>
      <c r="J29" s="187"/>
    </row>
    <row r="30" spans="2:11" ht="17.25" thickBot="1"/>
    <row r="31" spans="2:11" s="315" customFormat="1" ht="17.25" thickBot="1">
      <c r="B31" s="726" t="s">
        <v>1065</v>
      </c>
      <c r="C31" s="727"/>
      <c r="D31" s="727"/>
      <c r="E31" s="727"/>
      <c r="F31" s="727"/>
      <c r="G31" s="727"/>
      <c r="H31" s="727"/>
      <c r="I31" s="727"/>
      <c r="J31" s="728"/>
    </row>
    <row r="32" spans="2:11" s="315" customFormat="1">
      <c r="B32" s="521"/>
      <c r="C32" s="388" t="s">
        <v>1066</v>
      </c>
      <c r="D32" s="522"/>
      <c r="E32" s="522"/>
      <c r="F32" s="522"/>
      <c r="G32" s="522"/>
      <c r="H32" s="522"/>
      <c r="I32" s="461"/>
      <c r="J32" s="523"/>
    </row>
    <row r="33" spans="2:12" s="315" customFormat="1" ht="17.25" thickBot="1">
      <c r="B33" s="519"/>
      <c r="C33" s="466" t="s">
        <v>1067</v>
      </c>
      <c r="D33" s="466"/>
      <c r="E33" s="466"/>
      <c r="F33" s="466"/>
      <c r="G33" s="466"/>
      <c r="H33" s="466"/>
      <c r="I33" s="462"/>
      <c r="J33" s="520"/>
    </row>
    <row r="34" spans="2:12" s="315" customFormat="1" ht="17.25" thickBot="1"/>
    <row r="35" spans="2:12" ht="17.25" thickBot="1">
      <c r="B35" s="731" t="s">
        <v>644</v>
      </c>
      <c r="C35" s="732"/>
      <c r="D35" s="732"/>
      <c r="E35" s="732"/>
      <c r="F35" s="732"/>
      <c r="G35" s="732"/>
      <c r="H35" s="732"/>
      <c r="I35" s="732"/>
      <c r="J35" s="733"/>
    </row>
    <row r="36" spans="2:12" ht="15.75" customHeight="1">
      <c r="B36" s="71"/>
      <c r="C36" s="84" t="s">
        <v>110</v>
      </c>
      <c r="D36" s="72"/>
      <c r="E36" s="72"/>
      <c r="F36" s="72"/>
      <c r="G36" s="72"/>
      <c r="H36" s="72"/>
      <c r="I36" s="72"/>
      <c r="J36" s="73"/>
    </row>
    <row r="37" spans="2:12" s="196" customFormat="1">
      <c r="B37" s="64"/>
      <c r="C37" s="134" t="s">
        <v>448</v>
      </c>
      <c r="D37" s="87"/>
      <c r="E37" s="87"/>
      <c r="F37" s="87"/>
      <c r="G37" s="62"/>
      <c r="H37" s="62"/>
      <c r="I37" s="62"/>
      <c r="J37" s="197"/>
    </row>
    <row r="38" spans="2:12" s="196" customFormat="1">
      <c r="B38" s="64"/>
      <c r="C38" s="87" t="s">
        <v>934</v>
      </c>
      <c r="D38" s="87"/>
      <c r="E38" s="87"/>
      <c r="F38" s="87"/>
      <c r="G38" s="62"/>
      <c r="H38" s="62"/>
      <c r="I38" s="62"/>
      <c r="J38" s="197"/>
    </row>
    <row r="39" spans="2:12" s="196" customFormat="1">
      <c r="B39" s="64"/>
      <c r="C39" s="87" t="s">
        <v>449</v>
      </c>
      <c r="D39" s="87"/>
      <c r="E39" s="87"/>
      <c r="F39" s="87"/>
      <c r="G39" s="62"/>
      <c r="H39" s="62"/>
      <c r="I39" s="62"/>
      <c r="J39" s="197"/>
    </row>
    <row r="40" spans="2:12" ht="17.25" thickBot="1">
      <c r="B40" s="66"/>
      <c r="C40" s="375" t="s">
        <v>450</v>
      </c>
      <c r="D40" s="67"/>
      <c r="E40" s="67"/>
      <c r="F40" s="67"/>
      <c r="G40" s="67"/>
      <c r="H40" s="67"/>
      <c r="I40" s="67"/>
      <c r="J40" s="68"/>
    </row>
    <row r="41" spans="2:12" ht="17.25" thickBot="1"/>
    <row r="42" spans="2:12" ht="17.25" thickBot="1">
      <c r="B42" s="731" t="s">
        <v>645</v>
      </c>
      <c r="C42" s="732"/>
      <c r="D42" s="732"/>
      <c r="E42" s="732"/>
      <c r="F42" s="732"/>
      <c r="G42" s="732"/>
      <c r="H42" s="732"/>
      <c r="I42" s="732"/>
      <c r="J42" s="733"/>
    </row>
    <row r="43" spans="2:12">
      <c r="B43" s="71"/>
      <c r="C43" s="86" t="s">
        <v>111</v>
      </c>
      <c r="D43" s="72"/>
      <c r="E43" s="72"/>
      <c r="F43" s="72"/>
      <c r="G43" s="72"/>
      <c r="H43" s="72"/>
      <c r="I43" s="72"/>
      <c r="J43" s="73"/>
    </row>
    <row r="44" spans="2:12">
      <c r="B44" s="120"/>
      <c r="C44" s="252" t="s">
        <v>451</v>
      </c>
      <c r="D44" s="253"/>
      <c r="E44" s="253"/>
      <c r="F44" s="253" t="s">
        <v>452</v>
      </c>
      <c r="G44" s="253"/>
      <c r="H44" s="87"/>
      <c r="I44" s="87"/>
      <c r="J44" s="121"/>
    </row>
    <row r="45" spans="2:12">
      <c r="B45" s="122"/>
      <c r="C45" s="253" t="s">
        <v>453</v>
      </c>
      <c r="D45" s="253"/>
      <c r="E45" s="253"/>
      <c r="F45" s="253" t="s">
        <v>452</v>
      </c>
      <c r="G45" s="253"/>
      <c r="H45" s="87"/>
      <c r="I45" s="87"/>
      <c r="J45" s="121"/>
    </row>
    <row r="46" spans="2:12">
      <c r="B46" s="122"/>
      <c r="C46" s="87" t="s">
        <v>199</v>
      </c>
      <c r="D46" s="87"/>
      <c r="E46" s="87"/>
      <c r="F46" s="87"/>
      <c r="G46" s="87"/>
      <c r="H46" s="87"/>
      <c r="I46" s="87"/>
      <c r="J46" s="121"/>
    </row>
    <row r="47" spans="2:12" s="315" customFormat="1">
      <c r="B47" s="122"/>
      <c r="C47" s="87" t="s">
        <v>936</v>
      </c>
      <c r="D47" s="87"/>
      <c r="E47" s="87"/>
      <c r="F47" s="87"/>
      <c r="G47" s="87"/>
      <c r="H47" s="87"/>
      <c r="I47" s="87"/>
      <c r="J47" s="121"/>
    </row>
    <row r="48" spans="2:12" ht="17.25" thickBot="1">
      <c r="B48" s="124"/>
      <c r="C48" s="85" t="s">
        <v>937</v>
      </c>
      <c r="D48" s="85"/>
      <c r="E48" s="85"/>
      <c r="F48" s="85"/>
      <c r="G48" s="85"/>
      <c r="H48" s="85"/>
      <c r="I48" s="85"/>
      <c r="J48" s="126"/>
      <c r="L48" s="315"/>
    </row>
    <row r="49" spans="2:10" ht="17.25" thickBot="1">
      <c r="B49" s="127"/>
      <c r="C49" s="127"/>
      <c r="D49" s="127"/>
      <c r="E49" s="127"/>
      <c r="F49" s="127"/>
      <c r="G49" s="127"/>
      <c r="H49" s="127"/>
      <c r="I49" s="127"/>
      <c r="J49" s="127"/>
    </row>
    <row r="50" spans="2:10" ht="17.25" thickBot="1">
      <c r="B50" s="735" t="s">
        <v>581</v>
      </c>
      <c r="C50" s="736"/>
      <c r="D50" s="736"/>
      <c r="E50" s="736"/>
      <c r="F50" s="736"/>
      <c r="G50" s="736"/>
      <c r="H50" s="736"/>
      <c r="I50" s="736"/>
      <c r="J50" s="737"/>
    </row>
    <row r="51" spans="2:10">
      <c r="B51" s="122"/>
      <c r="C51" s="241" t="s">
        <v>865</v>
      </c>
      <c r="D51" s="241"/>
      <c r="E51" s="241"/>
      <c r="F51" s="241"/>
      <c r="G51" s="241"/>
      <c r="H51" s="241"/>
      <c r="I51" s="241"/>
      <c r="J51" s="121"/>
    </row>
    <row r="52" spans="2:10" s="315" customFormat="1">
      <c r="B52" s="122"/>
      <c r="C52" s="169" t="s">
        <v>866</v>
      </c>
      <c r="D52" s="169"/>
      <c r="E52" s="169"/>
      <c r="F52" s="169"/>
      <c r="G52" s="169"/>
      <c r="H52" s="169"/>
      <c r="I52" s="241"/>
      <c r="J52" s="121"/>
    </row>
    <row r="53" spans="2:10" s="315" customFormat="1">
      <c r="B53" s="122"/>
      <c r="C53" s="169" t="s">
        <v>867</v>
      </c>
      <c r="D53" s="169"/>
      <c r="E53" s="169"/>
      <c r="F53" s="169"/>
      <c r="G53" s="169"/>
      <c r="H53" s="169"/>
      <c r="I53" s="241"/>
      <c r="J53" s="121"/>
    </row>
    <row r="54" spans="2:10" s="315" customFormat="1">
      <c r="B54" s="122"/>
      <c r="C54" s="169" t="s">
        <v>868</v>
      </c>
      <c r="D54" s="169"/>
      <c r="E54" s="169"/>
      <c r="F54" s="169"/>
      <c r="G54" s="169"/>
      <c r="H54" s="169"/>
      <c r="I54" s="241"/>
      <c r="J54" s="121"/>
    </row>
    <row r="55" spans="2:10" s="315" customFormat="1">
      <c r="B55" s="122"/>
      <c r="C55" s="169" t="s">
        <v>869</v>
      </c>
      <c r="D55" s="169"/>
      <c r="E55" s="169"/>
      <c r="F55" s="169"/>
      <c r="G55" s="169"/>
      <c r="H55" s="169"/>
      <c r="I55" s="241"/>
      <c r="J55" s="121"/>
    </row>
    <row r="56" spans="2:10" s="315" customFormat="1">
      <c r="B56" s="122"/>
      <c r="C56" s="169" t="s">
        <v>900</v>
      </c>
      <c r="D56" s="169"/>
      <c r="E56" s="169"/>
      <c r="F56" s="169"/>
      <c r="G56" s="169"/>
      <c r="H56" s="169"/>
      <c r="I56" s="241"/>
      <c r="J56" s="121"/>
    </row>
    <row r="57" spans="2:10" s="315" customFormat="1">
      <c r="B57" s="122"/>
      <c r="C57" s="169" t="s">
        <v>870</v>
      </c>
      <c r="D57" s="169"/>
      <c r="E57" s="169"/>
      <c r="F57" s="169"/>
      <c r="G57" s="169"/>
      <c r="H57" s="169"/>
      <c r="I57" s="241"/>
      <c r="J57" s="121"/>
    </row>
    <row r="58" spans="2:10" s="315" customFormat="1">
      <c r="B58" s="122"/>
      <c r="C58" s="169" t="s">
        <v>871</v>
      </c>
      <c r="D58" s="169"/>
      <c r="E58" s="169"/>
      <c r="F58" s="169"/>
      <c r="G58" s="169"/>
      <c r="H58" s="169"/>
      <c r="I58" s="241"/>
      <c r="J58" s="121"/>
    </row>
    <row r="59" spans="2:10" s="315" customFormat="1">
      <c r="B59" s="122"/>
      <c r="C59" s="169"/>
      <c r="D59" s="169"/>
      <c r="E59" s="169"/>
      <c r="F59" s="169"/>
      <c r="G59" s="169"/>
      <c r="H59" s="169"/>
      <c r="I59" s="241"/>
      <c r="J59" s="121"/>
    </row>
    <row r="60" spans="2:10" s="315" customFormat="1">
      <c r="B60" s="122"/>
      <c r="C60" s="169" t="s">
        <v>872</v>
      </c>
      <c r="D60" s="404"/>
      <c r="E60" s="404"/>
      <c r="F60" s="404"/>
      <c r="G60" s="404"/>
      <c r="H60" s="404"/>
      <c r="I60" s="241"/>
      <c r="J60" s="121"/>
    </row>
    <row r="61" spans="2:10" ht="17.25" thickBot="1">
      <c r="B61" s="124"/>
      <c r="C61" s="746"/>
      <c r="D61" s="746"/>
      <c r="E61" s="746"/>
      <c r="F61" s="746"/>
      <c r="G61" s="746"/>
      <c r="H61" s="746"/>
      <c r="I61" s="85"/>
      <c r="J61" s="126"/>
    </row>
    <row r="62" spans="2:10" ht="17.25" thickBot="1">
      <c r="C62" s="61"/>
      <c r="D62" s="61"/>
      <c r="E62" s="61"/>
      <c r="F62" s="61"/>
      <c r="G62" s="61"/>
      <c r="H62" s="61"/>
    </row>
    <row r="63" spans="2:10" ht="17.25" thickBot="1">
      <c r="B63" s="731" t="s">
        <v>646</v>
      </c>
      <c r="C63" s="732"/>
      <c r="D63" s="732"/>
      <c r="E63" s="732"/>
      <c r="F63" s="732"/>
      <c r="G63" s="732"/>
      <c r="H63" s="732"/>
      <c r="I63" s="732"/>
      <c r="J63" s="733"/>
    </row>
    <row r="64" spans="2:10">
      <c r="B64" s="71"/>
      <c r="C64" s="75" t="s">
        <v>112</v>
      </c>
      <c r="D64" s="75"/>
      <c r="E64" s="75"/>
      <c r="F64" s="75"/>
      <c r="G64" s="75"/>
      <c r="H64" s="75"/>
      <c r="I64" s="72"/>
      <c r="J64" s="73"/>
    </row>
    <row r="65" spans="2:10">
      <c r="B65" s="64"/>
      <c r="C65" s="524" t="s">
        <v>1073</v>
      </c>
      <c r="D65" s="69"/>
      <c r="E65" s="69"/>
      <c r="F65" s="69"/>
      <c r="G65" s="69"/>
      <c r="H65" s="69"/>
      <c r="I65" s="62"/>
      <c r="J65" s="65"/>
    </row>
    <row r="66" spans="2:10" s="163" customFormat="1">
      <c r="B66" s="120"/>
      <c r="C66" s="524" t="s">
        <v>1071</v>
      </c>
      <c r="D66" s="522"/>
      <c r="E66" s="167"/>
      <c r="F66" s="167"/>
      <c r="G66" s="167"/>
      <c r="H66" s="167"/>
      <c r="I66" s="87"/>
      <c r="J66" s="121"/>
    </row>
    <row r="67" spans="2:10" s="163" customFormat="1">
      <c r="B67" s="122"/>
      <c r="C67" s="522" t="s">
        <v>1072</v>
      </c>
      <c r="D67" s="522"/>
      <c r="E67" s="167"/>
      <c r="F67" s="167"/>
      <c r="G67" s="167"/>
      <c r="H67" s="167"/>
      <c r="I67" s="87"/>
      <c r="J67" s="121"/>
    </row>
    <row r="68" spans="2:10" s="163" customFormat="1">
      <c r="B68" s="122"/>
      <c r="C68" s="522" t="s">
        <v>1075</v>
      </c>
      <c r="D68" s="522"/>
      <c r="E68" s="167"/>
      <c r="F68" s="167"/>
      <c r="G68" s="167"/>
      <c r="H68" s="167"/>
      <c r="I68" s="87"/>
      <c r="J68" s="121"/>
    </row>
    <row r="69" spans="2:10">
      <c r="B69" s="122"/>
      <c r="C69" s="338" t="s">
        <v>812</v>
      </c>
      <c r="D69" s="338"/>
      <c r="E69" s="168"/>
      <c r="F69" s="168"/>
      <c r="G69" s="168"/>
      <c r="H69" s="168"/>
      <c r="I69" s="87"/>
      <c r="J69" s="121"/>
    </row>
    <row r="70" spans="2:10">
      <c r="B70" s="122"/>
      <c r="C70" s="470" t="s">
        <v>265</v>
      </c>
      <c r="D70" s="470"/>
      <c r="E70" s="470"/>
      <c r="F70" s="470"/>
      <c r="G70" s="470"/>
      <c r="H70" s="168"/>
      <c r="I70" s="87"/>
      <c r="J70" s="121"/>
    </row>
    <row r="71" spans="2:10" s="315" customFormat="1">
      <c r="B71" s="122"/>
      <c r="C71" s="169" t="s">
        <v>817</v>
      </c>
      <c r="D71" s="169"/>
      <c r="E71" s="470"/>
      <c r="F71" s="470"/>
      <c r="G71" s="470"/>
      <c r="H71" s="336"/>
      <c r="I71" s="87"/>
      <c r="J71" s="121"/>
    </row>
    <row r="72" spans="2:10" s="315" customFormat="1">
      <c r="B72" s="122"/>
      <c r="C72" s="169" t="s">
        <v>1068</v>
      </c>
      <c r="D72" s="169"/>
      <c r="E72" s="470"/>
      <c r="F72" s="470"/>
      <c r="G72" s="470"/>
      <c r="H72" s="336"/>
      <c r="I72" s="87"/>
      <c r="J72" s="121"/>
    </row>
    <row r="73" spans="2:10" s="315" customFormat="1">
      <c r="B73" s="122"/>
      <c r="C73" s="169" t="s">
        <v>818</v>
      </c>
      <c r="D73" s="169"/>
      <c r="E73" s="470"/>
      <c r="F73" s="470"/>
      <c r="G73" s="470"/>
      <c r="H73" s="365"/>
      <c r="I73" s="87"/>
      <c r="J73" s="121"/>
    </row>
    <row r="74" spans="2:10" s="315" customFormat="1">
      <c r="B74" s="122"/>
      <c r="C74" s="169" t="s">
        <v>819</v>
      </c>
      <c r="D74" s="169"/>
      <c r="E74" s="365"/>
      <c r="F74" s="365"/>
      <c r="G74" s="365"/>
      <c r="H74" s="365"/>
      <c r="I74" s="87"/>
      <c r="J74" s="121"/>
    </row>
    <row r="75" spans="2:10" s="315" customFormat="1">
      <c r="B75" s="122"/>
      <c r="C75" s="169" t="s">
        <v>820</v>
      </c>
      <c r="D75" s="169"/>
      <c r="E75" s="365"/>
      <c r="F75" s="365"/>
      <c r="G75" s="365"/>
      <c r="H75" s="365"/>
      <c r="I75" s="87"/>
      <c r="J75" s="121"/>
    </row>
    <row r="76" spans="2:10" s="315" customFormat="1">
      <c r="B76" s="122"/>
      <c r="C76" s="169" t="s">
        <v>821</v>
      </c>
      <c r="D76" s="169"/>
      <c r="E76" s="365"/>
      <c r="F76" s="365"/>
      <c r="G76" s="365"/>
      <c r="H76" s="365"/>
      <c r="I76" s="87"/>
      <c r="J76" s="121"/>
    </row>
    <row r="77" spans="2:10" s="315" customFormat="1">
      <c r="B77" s="122"/>
      <c r="C77" s="338" t="s">
        <v>732</v>
      </c>
      <c r="D77" s="338"/>
      <c r="E77" s="336"/>
      <c r="F77" s="336"/>
      <c r="G77" s="336"/>
      <c r="H77" s="336"/>
      <c r="I77" s="87"/>
      <c r="J77" s="121"/>
    </row>
    <row r="78" spans="2:10" s="315" customFormat="1">
      <c r="B78" s="122"/>
      <c r="C78" s="201" t="s">
        <v>1069</v>
      </c>
      <c r="D78" s="338"/>
      <c r="E78" s="336"/>
      <c r="F78" s="336"/>
      <c r="G78" s="336"/>
      <c r="H78" s="336"/>
      <c r="I78" s="87"/>
      <c r="J78" s="121"/>
    </row>
    <row r="79" spans="2:10" s="315" customFormat="1">
      <c r="B79" s="122"/>
      <c r="C79" s="201" t="s">
        <v>1070</v>
      </c>
      <c r="D79" s="338"/>
      <c r="E79" s="336"/>
      <c r="F79" s="336"/>
      <c r="G79" s="336"/>
      <c r="H79" s="336"/>
      <c r="I79" s="87"/>
      <c r="J79" s="121"/>
    </row>
    <row r="80" spans="2:10" s="315" customFormat="1">
      <c r="B80" s="122"/>
      <c r="C80" s="201" t="s">
        <v>731</v>
      </c>
      <c r="D80" s="338"/>
      <c r="E80" s="336"/>
      <c r="F80" s="336"/>
      <c r="G80" s="336"/>
      <c r="H80" s="336"/>
      <c r="I80" s="87"/>
      <c r="J80" s="121"/>
    </row>
    <row r="81" spans="2:10" ht="17.25" thickBot="1">
      <c r="B81" s="124"/>
      <c r="C81" s="125"/>
      <c r="D81" s="125"/>
      <c r="E81" s="125"/>
      <c r="F81" s="125"/>
      <c r="G81" s="125"/>
      <c r="H81" s="125"/>
      <c r="I81" s="85"/>
      <c r="J81" s="126"/>
    </row>
    <row r="82" spans="2:10" ht="17.25" thickBot="1">
      <c r="B82" s="127"/>
      <c r="C82" s="169"/>
      <c r="D82" s="169"/>
      <c r="E82" s="169"/>
      <c r="F82" s="169"/>
      <c r="G82" s="169"/>
      <c r="H82" s="169"/>
      <c r="I82" s="127"/>
      <c r="J82" s="127"/>
    </row>
    <row r="83" spans="2:10" ht="17.25" thickBot="1">
      <c r="B83" s="735" t="s">
        <v>266</v>
      </c>
      <c r="C83" s="736"/>
      <c r="D83" s="736"/>
      <c r="E83" s="736"/>
      <c r="F83" s="736"/>
      <c r="G83" s="736"/>
      <c r="H83" s="736"/>
      <c r="I83" s="736"/>
      <c r="J83" s="737"/>
    </row>
    <row r="84" spans="2:10">
      <c r="B84" s="128"/>
      <c r="C84" s="729" t="s">
        <v>1074</v>
      </c>
      <c r="D84" s="729"/>
      <c r="E84" s="729"/>
      <c r="F84" s="729"/>
      <c r="G84" s="729"/>
      <c r="H84" s="166"/>
      <c r="I84" s="86"/>
      <c r="J84" s="130"/>
    </row>
    <row r="85" spans="2:10">
      <c r="B85" s="122"/>
      <c r="C85" s="725" t="s">
        <v>267</v>
      </c>
      <c r="D85" s="725"/>
      <c r="E85" s="725"/>
      <c r="F85" s="725"/>
      <c r="G85" s="725"/>
      <c r="H85" s="167"/>
      <c r="I85" s="87"/>
      <c r="J85" s="121"/>
    </row>
    <row r="86" spans="2:10" s="162" customFormat="1">
      <c r="B86" s="122"/>
      <c r="C86" s="324" t="s">
        <v>268</v>
      </c>
      <c r="D86" s="324"/>
      <c r="E86" s="324"/>
      <c r="F86" s="324"/>
      <c r="G86" s="324"/>
      <c r="H86" s="324"/>
      <c r="I86" s="87"/>
      <c r="J86" s="121"/>
    </row>
    <row r="87" spans="2:10">
      <c r="B87" s="122"/>
      <c r="C87" s="734" t="s">
        <v>715</v>
      </c>
      <c r="D87" s="734"/>
      <c r="E87" s="734"/>
      <c r="F87" s="734"/>
      <c r="G87" s="734"/>
      <c r="H87" s="324"/>
      <c r="I87" s="87"/>
      <c r="J87" s="121"/>
    </row>
    <row r="88" spans="2:10">
      <c r="B88" s="122"/>
      <c r="C88" s="329" t="s">
        <v>269</v>
      </c>
      <c r="D88" s="329"/>
      <c r="E88" s="329"/>
      <c r="F88" s="329"/>
      <c r="G88" s="329"/>
      <c r="H88" s="324"/>
      <c r="I88" s="87"/>
      <c r="J88" s="121"/>
    </row>
    <row r="89" spans="2:10" s="171" customFormat="1">
      <c r="B89" s="122"/>
      <c r="C89" s="170" t="s">
        <v>283</v>
      </c>
      <c r="D89" s="170"/>
      <c r="E89" s="170"/>
      <c r="F89" s="170"/>
      <c r="G89" s="170"/>
      <c r="H89" s="324"/>
      <c r="I89" s="87"/>
      <c r="J89" s="121"/>
    </row>
    <row r="90" spans="2:10" ht="17.25" thickBot="1">
      <c r="B90" s="124"/>
      <c r="C90" s="125"/>
      <c r="D90" s="125"/>
      <c r="E90" s="125"/>
      <c r="F90" s="125"/>
      <c r="G90" s="125"/>
      <c r="H90" s="125"/>
      <c r="I90" s="85"/>
      <c r="J90" s="126"/>
    </row>
    <row r="91" spans="2:10" ht="17.25" thickBot="1">
      <c r="B91" s="241"/>
      <c r="C91" s="169"/>
      <c r="D91" s="169"/>
      <c r="E91" s="169"/>
      <c r="F91" s="169"/>
      <c r="G91" s="169"/>
      <c r="H91" s="169"/>
      <c r="I91" s="241"/>
      <c r="J91" s="241"/>
    </row>
    <row r="92" spans="2:10" ht="17.25" thickBot="1">
      <c r="B92" s="735" t="s">
        <v>270</v>
      </c>
      <c r="C92" s="736"/>
      <c r="D92" s="736"/>
      <c r="E92" s="736"/>
      <c r="F92" s="736"/>
      <c r="G92" s="736"/>
      <c r="H92" s="736"/>
      <c r="I92" s="736"/>
      <c r="J92" s="737"/>
    </row>
    <row r="93" spans="2:10">
      <c r="B93" s="128"/>
      <c r="C93" s="729" t="s">
        <v>1076</v>
      </c>
      <c r="D93" s="729"/>
      <c r="E93" s="729"/>
      <c r="F93" s="729"/>
      <c r="G93" s="729"/>
      <c r="H93" s="325"/>
      <c r="I93" s="86"/>
      <c r="J93" s="130"/>
    </row>
    <row r="94" spans="2:10">
      <c r="B94" s="122"/>
      <c r="C94" s="725" t="s">
        <v>271</v>
      </c>
      <c r="D94" s="725"/>
      <c r="E94" s="725"/>
      <c r="F94" s="725"/>
      <c r="G94" s="725"/>
      <c r="H94" s="324"/>
      <c r="I94" s="87"/>
      <c r="J94" s="121"/>
    </row>
    <row r="95" spans="2:10">
      <c r="B95" s="122"/>
      <c r="C95" s="241" t="s">
        <v>361</v>
      </c>
      <c r="D95" s="241"/>
      <c r="E95" s="241"/>
      <c r="F95" s="241"/>
      <c r="G95" s="241"/>
      <c r="H95" s="324"/>
      <c r="I95" s="87"/>
      <c r="J95" s="121"/>
    </row>
    <row r="96" spans="2:10">
      <c r="B96" s="122"/>
      <c r="C96" s="330" t="s">
        <v>272</v>
      </c>
      <c r="D96" s="241"/>
      <c r="E96" s="241"/>
      <c r="F96" s="241"/>
      <c r="G96" s="241"/>
      <c r="H96" s="324"/>
      <c r="I96" s="87"/>
      <c r="J96" s="121"/>
    </row>
    <row r="97" spans="2:10">
      <c r="B97" s="122"/>
      <c r="C97" s="241" t="s">
        <v>273</v>
      </c>
      <c r="D97" s="241"/>
      <c r="E97" s="241"/>
      <c r="F97" s="241"/>
      <c r="G97" s="241"/>
      <c r="H97" s="324"/>
      <c r="I97" s="87"/>
      <c r="J97" s="121"/>
    </row>
    <row r="98" spans="2:10">
      <c r="B98" s="122"/>
      <c r="C98" s="241" t="s">
        <v>274</v>
      </c>
      <c r="D98" s="241"/>
      <c r="E98" s="241"/>
      <c r="F98" s="241"/>
      <c r="G98" s="241"/>
      <c r="H98" s="324"/>
      <c r="I98" s="87"/>
      <c r="J98" s="121"/>
    </row>
    <row r="99" spans="2:10" s="155" customFormat="1">
      <c r="B99" s="122"/>
      <c r="C99" s="241" t="s">
        <v>275</v>
      </c>
      <c r="D99" s="241"/>
      <c r="E99" s="241"/>
      <c r="F99" s="241"/>
      <c r="G99" s="241"/>
      <c r="H99" s="324"/>
      <c r="I99" s="87"/>
      <c r="J99" s="121"/>
    </row>
    <row r="100" spans="2:10" ht="17.25" thickBot="1">
      <c r="B100" s="66"/>
      <c r="C100" s="157"/>
      <c r="D100" s="83"/>
      <c r="E100" s="83"/>
      <c r="F100" s="83"/>
      <c r="G100" s="83"/>
      <c r="H100" s="70"/>
      <c r="I100" s="67"/>
      <c r="J100" s="68"/>
    </row>
    <row r="101" spans="2:10" s="315" customFormat="1" ht="17.25" thickBot="1">
      <c r="B101" s="241"/>
      <c r="C101" s="169"/>
      <c r="D101" s="169"/>
      <c r="E101" s="169"/>
      <c r="F101" s="169"/>
      <c r="G101" s="169"/>
      <c r="H101" s="169"/>
      <c r="I101" s="241"/>
      <c r="J101" s="241"/>
    </row>
    <row r="102" spans="2:10" s="315" customFormat="1" ht="17.25" thickBot="1">
      <c r="B102" s="726" t="s">
        <v>1094</v>
      </c>
      <c r="C102" s="727"/>
      <c r="D102" s="727"/>
      <c r="E102" s="727"/>
      <c r="F102" s="727"/>
      <c r="G102" s="727"/>
      <c r="H102" s="727"/>
      <c r="I102" s="727"/>
      <c r="J102" s="728"/>
    </row>
    <row r="103" spans="2:10" s="315" customFormat="1">
      <c r="B103" s="128"/>
      <c r="C103" s="729" t="s">
        <v>1116</v>
      </c>
      <c r="D103" s="729"/>
      <c r="E103" s="729"/>
      <c r="F103" s="729"/>
      <c r="G103" s="729"/>
      <c r="H103" s="475"/>
      <c r="I103" s="86"/>
      <c r="J103" s="130"/>
    </row>
    <row r="104" spans="2:10" s="315" customFormat="1">
      <c r="B104" s="122"/>
      <c r="C104" s="535" t="s">
        <v>1120</v>
      </c>
      <c r="D104" s="535"/>
      <c r="E104" s="535"/>
      <c r="F104" s="535"/>
      <c r="G104" s="535"/>
      <c r="H104" s="534"/>
      <c r="I104" s="87"/>
      <c r="J104" s="121"/>
    </row>
    <row r="105" spans="2:10" s="315" customFormat="1">
      <c r="B105" s="122"/>
      <c r="C105" s="535" t="s">
        <v>1123</v>
      </c>
      <c r="D105" s="535"/>
      <c r="E105" s="535"/>
      <c r="F105" s="535"/>
      <c r="G105" s="535"/>
      <c r="H105" s="534"/>
      <c r="I105" s="87"/>
      <c r="J105" s="121"/>
    </row>
    <row r="106" spans="2:10" s="315" customFormat="1">
      <c r="B106" s="122"/>
      <c r="C106" s="730" t="s">
        <v>1095</v>
      </c>
      <c r="D106" s="730"/>
      <c r="E106" s="730"/>
      <c r="F106" s="730"/>
      <c r="G106" s="730"/>
      <c r="H106" s="532"/>
      <c r="I106" s="87"/>
      <c r="J106" s="121"/>
    </row>
    <row r="107" spans="2:10" s="315" customFormat="1">
      <c r="B107" s="122"/>
      <c r="C107" s="533" t="s">
        <v>1117</v>
      </c>
      <c r="D107" s="533"/>
      <c r="E107" s="533"/>
      <c r="F107" s="533"/>
      <c r="G107" s="533"/>
      <c r="H107" s="532"/>
      <c r="I107" s="87"/>
      <c r="J107" s="121"/>
    </row>
    <row r="108" spans="2:10" s="315" customFormat="1">
      <c r="B108" s="122"/>
      <c r="C108" s="535" t="s">
        <v>1121</v>
      </c>
      <c r="D108" s="535"/>
      <c r="E108" s="535"/>
      <c r="F108" s="535"/>
      <c r="G108" s="535"/>
      <c r="H108" s="534"/>
      <c r="I108" s="87"/>
      <c r="J108" s="121"/>
    </row>
    <row r="109" spans="2:10" s="315" customFormat="1">
      <c r="B109" s="122"/>
      <c r="C109" s="533" t="s">
        <v>1122</v>
      </c>
      <c r="D109" s="533"/>
      <c r="E109" s="533"/>
      <c r="F109" s="533"/>
      <c r="G109" s="533"/>
      <c r="H109" s="532"/>
      <c r="I109" s="87"/>
      <c r="J109" s="121"/>
    </row>
    <row r="110" spans="2:10" s="315" customFormat="1">
      <c r="B110" s="122"/>
      <c r="C110" s="535" t="s">
        <v>1118</v>
      </c>
      <c r="H110" s="474"/>
      <c r="I110" s="87"/>
      <c r="J110" s="121"/>
    </row>
    <row r="111" spans="2:10" s="315" customFormat="1">
      <c r="B111" s="122"/>
      <c r="C111" s="533" t="s">
        <v>1119</v>
      </c>
      <c r="D111" s="533"/>
      <c r="E111" s="533"/>
      <c r="F111" s="533"/>
      <c r="G111" s="533"/>
      <c r="H111" s="532"/>
      <c r="I111" s="87"/>
      <c r="J111" s="121"/>
    </row>
    <row r="112" spans="2:10" s="315" customFormat="1">
      <c r="B112" s="122"/>
      <c r="C112" s="440" t="s">
        <v>1115</v>
      </c>
      <c r="D112" s="533"/>
      <c r="E112" s="533"/>
      <c r="F112" s="533"/>
      <c r="G112" s="533"/>
      <c r="H112" s="532"/>
      <c r="I112" s="87"/>
      <c r="J112" s="121"/>
    </row>
    <row r="113" spans="2:10" s="315" customFormat="1" ht="17.25" thickBot="1">
      <c r="B113" s="66"/>
      <c r="C113" s="157"/>
      <c r="D113" s="471"/>
      <c r="E113" s="471"/>
      <c r="F113" s="471"/>
      <c r="G113" s="471"/>
      <c r="H113" s="189"/>
      <c r="I113" s="186"/>
      <c r="J113" s="187"/>
    </row>
    <row r="114" spans="2:10" ht="17.25" thickBot="1"/>
    <row r="115" spans="2:10" ht="17.25" thickBot="1">
      <c r="B115" s="731" t="s">
        <v>113</v>
      </c>
      <c r="C115" s="732"/>
      <c r="D115" s="732"/>
      <c r="E115" s="732"/>
      <c r="F115" s="732"/>
      <c r="G115" s="732"/>
      <c r="H115" s="732"/>
      <c r="I115" s="732"/>
      <c r="J115" s="733"/>
    </row>
    <row r="116" spans="2:10">
      <c r="B116" s="71"/>
      <c r="C116" s="72"/>
      <c r="D116" s="72"/>
      <c r="E116" s="72" t="s">
        <v>114</v>
      </c>
      <c r="F116" s="72"/>
      <c r="G116" s="72" t="s">
        <v>115</v>
      </c>
      <c r="H116" s="72"/>
      <c r="I116" s="72"/>
      <c r="J116" s="73"/>
    </row>
    <row r="117" spans="2:10">
      <c r="B117" s="64"/>
      <c r="C117" s="740" t="s">
        <v>382</v>
      </c>
      <c r="D117" s="740"/>
      <c r="E117" s="62" t="s">
        <v>116</v>
      </c>
      <c r="F117" s="62"/>
      <c r="G117" s="62" t="s">
        <v>117</v>
      </c>
      <c r="H117" s="62"/>
      <c r="I117" s="62"/>
      <c r="J117" s="65"/>
    </row>
    <row r="118" spans="2:10">
      <c r="B118" s="64"/>
      <c r="C118" s="62"/>
      <c r="D118" s="62"/>
      <c r="E118" s="62" t="s">
        <v>118</v>
      </c>
      <c r="F118" s="62"/>
      <c r="G118" s="62" t="s">
        <v>119</v>
      </c>
      <c r="H118" s="62"/>
      <c r="I118" s="62"/>
      <c r="J118" s="65"/>
    </row>
    <row r="119" spans="2:10">
      <c r="B119" s="64"/>
      <c r="C119" s="62"/>
      <c r="D119" s="62"/>
      <c r="E119" s="62" t="s">
        <v>120</v>
      </c>
      <c r="F119" s="62"/>
      <c r="G119" s="62" t="s">
        <v>117</v>
      </c>
      <c r="H119" s="62"/>
      <c r="I119" s="62"/>
      <c r="J119" s="65"/>
    </row>
    <row r="120" spans="2:10" s="203" customFormat="1">
      <c r="B120" s="64"/>
      <c r="C120" s="62"/>
      <c r="D120" s="62"/>
      <c r="E120" s="62"/>
      <c r="F120" s="62"/>
      <c r="G120" s="62"/>
      <c r="H120" s="62"/>
      <c r="I120" s="62"/>
      <c r="J120" s="197"/>
    </row>
    <row r="121" spans="2:10" s="203" customFormat="1">
      <c r="B121" s="64"/>
      <c r="C121" s="745" t="s">
        <v>374</v>
      </c>
      <c r="D121" s="745"/>
      <c r="E121" s="63" t="s">
        <v>386</v>
      </c>
      <c r="F121" s="211"/>
      <c r="G121" s="63" t="s">
        <v>387</v>
      </c>
      <c r="H121" s="62"/>
      <c r="I121" s="62"/>
      <c r="J121" s="197"/>
    </row>
    <row r="122" spans="2:10" s="203" customFormat="1">
      <c r="B122" s="64"/>
      <c r="C122" s="62"/>
      <c r="D122" s="62"/>
      <c r="E122" s="211" t="s">
        <v>121</v>
      </c>
      <c r="F122" s="62"/>
      <c r="G122" s="211" t="s">
        <v>122</v>
      </c>
      <c r="H122" s="62"/>
      <c r="I122" s="62"/>
      <c r="J122" s="197"/>
    </row>
    <row r="123" spans="2:10">
      <c r="B123" s="64"/>
      <c r="C123" s="62"/>
      <c r="D123" s="62"/>
      <c r="E123" s="62"/>
      <c r="F123" s="62"/>
      <c r="G123" s="62"/>
      <c r="H123" s="62"/>
      <c r="I123" s="62"/>
      <c r="J123" s="65"/>
    </row>
    <row r="124" spans="2:10">
      <c r="B124" s="64"/>
      <c r="C124" s="62"/>
      <c r="D124" s="62" t="s">
        <v>123</v>
      </c>
      <c r="E124" s="133" t="s">
        <v>437</v>
      </c>
      <c r="F124" s="113"/>
      <c r="G124" s="113"/>
      <c r="H124" s="113"/>
      <c r="I124" s="62"/>
      <c r="J124" s="65"/>
    </row>
    <row r="125" spans="2:10" s="203" customFormat="1">
      <c r="B125" s="64"/>
      <c r="C125" s="62"/>
      <c r="D125" s="62"/>
      <c r="E125" s="133" t="s">
        <v>463</v>
      </c>
      <c r="F125" s="113"/>
      <c r="G125" s="113"/>
      <c r="H125" s="113"/>
      <c r="I125" s="62"/>
      <c r="J125" s="197"/>
    </row>
    <row r="126" spans="2:10" s="203" customFormat="1">
      <c r="B126" s="64"/>
      <c r="C126" s="62"/>
      <c r="D126" s="62"/>
      <c r="E126" s="113" t="s">
        <v>464</v>
      </c>
      <c r="F126" s="113"/>
      <c r="G126" s="113"/>
      <c r="H126" s="113"/>
      <c r="I126" s="62"/>
      <c r="J126" s="197"/>
    </row>
    <row r="127" spans="2:10" s="315" customFormat="1">
      <c r="B127" s="317"/>
      <c r="C127" s="316"/>
      <c r="D127" s="316"/>
      <c r="E127" s="113" t="s">
        <v>814</v>
      </c>
      <c r="F127" s="113"/>
      <c r="G127" s="113"/>
      <c r="H127" s="113"/>
      <c r="I127" s="316"/>
      <c r="J127" s="318"/>
    </row>
    <row r="128" spans="2:10" s="315" customFormat="1">
      <c r="B128" s="317"/>
      <c r="C128" s="316"/>
      <c r="D128" s="316"/>
      <c r="E128" s="113"/>
      <c r="F128" s="113"/>
      <c r="G128" s="113"/>
      <c r="H128" s="113"/>
      <c r="I128" s="316"/>
      <c r="J128" s="318"/>
    </row>
    <row r="129" spans="2:10" s="315" customFormat="1">
      <c r="B129" s="317"/>
      <c r="C129" s="370" t="s">
        <v>815</v>
      </c>
      <c r="D129" s="316"/>
      <c r="E129" s="113"/>
      <c r="F129" s="113"/>
      <c r="G129" s="113"/>
      <c r="H129" s="113"/>
      <c r="I129" s="316"/>
      <c r="J129" s="318"/>
    </row>
    <row r="130" spans="2:10" s="315" customFormat="1">
      <c r="B130" s="317"/>
      <c r="C130" s="370" t="s">
        <v>864</v>
      </c>
      <c r="D130" s="316"/>
      <c r="E130" s="113"/>
      <c r="F130" s="113"/>
      <c r="G130" s="113"/>
      <c r="H130" s="113"/>
      <c r="I130" s="316"/>
      <c r="J130" s="318"/>
    </row>
    <row r="131" spans="2:10" ht="17.25" thickBot="1">
      <c r="B131" s="66"/>
      <c r="C131" s="67"/>
      <c r="D131" s="67"/>
      <c r="E131" s="67"/>
      <c r="F131" s="67"/>
      <c r="G131" s="67"/>
      <c r="H131" s="67"/>
      <c r="I131" s="67"/>
      <c r="J131" s="68"/>
    </row>
    <row r="132" spans="2:10" ht="17.25" thickBot="1">
      <c r="E132" s="77"/>
    </row>
    <row r="133" spans="2:10" ht="17.25" thickBot="1">
      <c r="B133" s="731" t="s">
        <v>129</v>
      </c>
      <c r="C133" s="732"/>
      <c r="D133" s="732"/>
      <c r="E133" s="732"/>
      <c r="F133" s="732"/>
      <c r="G133" s="732"/>
      <c r="H133" s="732"/>
      <c r="I133" s="732"/>
      <c r="J133" s="733"/>
    </row>
    <row r="134" spans="2:10">
      <c r="B134" s="64"/>
      <c r="C134" s="87" t="s">
        <v>128</v>
      </c>
      <c r="D134" s="62"/>
      <c r="E134" s="62"/>
      <c r="F134" s="62"/>
      <c r="G134" s="62"/>
      <c r="H134" s="62"/>
      <c r="I134" s="62"/>
      <c r="J134" s="65"/>
    </row>
    <row r="135" spans="2:10">
      <c r="B135" s="64"/>
      <c r="C135" s="87" t="s">
        <v>467</v>
      </c>
      <c r="D135" s="62"/>
      <c r="E135" s="62"/>
      <c r="F135" s="62"/>
      <c r="G135" s="62"/>
      <c r="H135" s="62"/>
      <c r="I135" s="62"/>
      <c r="J135" s="65"/>
    </row>
    <row r="136" spans="2:10">
      <c r="B136" s="64"/>
      <c r="C136" s="82" t="s">
        <v>229</v>
      </c>
      <c r="D136" s="63"/>
      <c r="E136" s="63"/>
      <c r="F136" s="63"/>
      <c r="G136" s="62"/>
      <c r="H136" s="62"/>
      <c r="I136" s="62"/>
      <c r="J136" s="65"/>
    </row>
    <row r="137" spans="2:10">
      <c r="B137" s="64"/>
      <c r="D137" s="139" t="s">
        <v>230</v>
      </c>
      <c r="E137" s="63"/>
      <c r="F137" s="63"/>
      <c r="G137" s="62"/>
      <c r="H137" s="62"/>
      <c r="I137" s="62"/>
      <c r="J137" s="65"/>
    </row>
    <row r="138" spans="2:10">
      <c r="B138" s="64"/>
      <c r="C138" s="82"/>
      <c r="D138" s="138" t="s">
        <v>220</v>
      </c>
      <c r="E138" s="138" t="s">
        <v>218</v>
      </c>
      <c r="F138" s="138" t="s">
        <v>219</v>
      </c>
      <c r="G138" s="62"/>
      <c r="H138" s="62"/>
      <c r="I138" s="62"/>
      <c r="J138" s="65"/>
    </row>
    <row r="139" spans="2:10">
      <c r="B139" s="64"/>
      <c r="C139" s="82"/>
      <c r="D139" s="137" t="s">
        <v>214</v>
      </c>
      <c r="E139" s="137" t="s">
        <v>227</v>
      </c>
      <c r="F139" s="137" t="s">
        <v>221</v>
      </c>
      <c r="G139" s="62"/>
      <c r="H139" s="62"/>
      <c r="I139" s="62"/>
      <c r="J139" s="65"/>
    </row>
    <row r="140" spans="2:10">
      <c r="B140" s="64"/>
      <c r="C140" s="82"/>
      <c r="D140" s="137" t="s">
        <v>215</v>
      </c>
      <c r="E140" s="137" t="s">
        <v>228</v>
      </c>
      <c r="F140" s="137" t="s">
        <v>222</v>
      </c>
      <c r="G140" s="62"/>
      <c r="H140" s="62"/>
      <c r="I140" s="62"/>
      <c r="J140" s="65"/>
    </row>
    <row r="141" spans="2:10">
      <c r="B141" s="64"/>
      <c r="C141" s="82"/>
      <c r="D141" s="137" t="s">
        <v>216</v>
      </c>
      <c r="E141" s="137" t="s">
        <v>226</v>
      </c>
      <c r="F141" s="137" t="s">
        <v>223</v>
      </c>
      <c r="G141" s="62"/>
      <c r="H141" s="62"/>
      <c r="I141" s="62"/>
      <c r="J141" s="65"/>
    </row>
    <row r="142" spans="2:10">
      <c r="B142" s="64"/>
      <c r="C142" s="82"/>
      <c r="D142" s="137" t="s">
        <v>217</v>
      </c>
      <c r="E142" s="137" t="s">
        <v>225</v>
      </c>
      <c r="F142" s="137" t="s">
        <v>224</v>
      </c>
      <c r="G142" s="62"/>
      <c r="H142" s="62"/>
      <c r="I142" s="62"/>
      <c r="J142" s="65"/>
    </row>
    <row r="143" spans="2:10" s="196" customFormat="1">
      <c r="B143" s="64"/>
      <c r="C143" s="250" t="s">
        <v>465</v>
      </c>
      <c r="D143" s="202"/>
      <c r="E143" s="202"/>
      <c r="F143" s="202"/>
      <c r="G143" s="62"/>
      <c r="H143" s="62"/>
      <c r="I143" s="62"/>
      <c r="J143" s="197"/>
    </row>
    <row r="144" spans="2:10" ht="17.25" thickBot="1">
      <c r="B144" s="66"/>
      <c r="C144" s="85" t="s">
        <v>466</v>
      </c>
      <c r="D144" s="67"/>
      <c r="E144" s="67"/>
      <c r="F144" s="67"/>
      <c r="G144" s="67"/>
      <c r="H144" s="67"/>
      <c r="I144" s="67"/>
      <c r="J144" s="68"/>
    </row>
    <row r="145" spans="2:10" ht="17.25" thickBot="1">
      <c r="B145" s="62"/>
      <c r="C145" s="87"/>
      <c r="D145" s="62"/>
      <c r="E145" s="62"/>
      <c r="F145" s="62"/>
      <c r="G145" s="62"/>
      <c r="H145" s="62"/>
      <c r="I145" s="62"/>
      <c r="J145" s="62"/>
    </row>
    <row r="146" spans="2:10" ht="17.25" thickBot="1">
      <c r="B146" s="731" t="s">
        <v>185</v>
      </c>
      <c r="C146" s="732"/>
      <c r="D146" s="732"/>
      <c r="E146" s="732"/>
      <c r="F146" s="732"/>
      <c r="G146" s="732"/>
      <c r="H146" s="732"/>
      <c r="I146" s="732"/>
      <c r="J146" s="733"/>
    </row>
    <row r="147" spans="2:10">
      <c r="B147" s="64"/>
      <c r="C147" s="118" t="s">
        <v>186</v>
      </c>
      <c r="D147" s="62"/>
      <c r="E147" s="62"/>
      <c r="F147" s="62"/>
      <c r="G147" s="62"/>
      <c r="H147" s="62"/>
      <c r="I147" s="62"/>
      <c r="J147" s="65"/>
    </row>
    <row r="148" spans="2:10">
      <c r="B148" s="64"/>
      <c r="C148" s="119" t="s">
        <v>187</v>
      </c>
      <c r="D148" s="62"/>
      <c r="E148" s="62"/>
      <c r="F148" s="62"/>
      <c r="G148" s="62"/>
      <c r="H148" s="62"/>
      <c r="I148" s="62"/>
      <c r="J148" s="65"/>
    </row>
    <row r="149" spans="2:10">
      <c r="B149" s="64"/>
      <c r="C149" s="119" t="s">
        <v>188</v>
      </c>
      <c r="D149" s="62"/>
      <c r="E149" s="62"/>
      <c r="F149" s="62"/>
      <c r="G149" s="62"/>
      <c r="H149" s="62"/>
      <c r="I149" s="62"/>
      <c r="J149" s="65"/>
    </row>
    <row r="150" spans="2:10">
      <c r="B150" s="64"/>
      <c r="C150" s="184" t="s">
        <v>320</v>
      </c>
      <c r="D150" s="113"/>
      <c r="E150" s="113"/>
      <c r="F150" s="113"/>
      <c r="G150" s="87"/>
      <c r="H150" s="62"/>
      <c r="I150" s="62"/>
      <c r="J150" s="65"/>
    </row>
    <row r="151" spans="2:10">
      <c r="B151" s="64"/>
      <c r="C151" s="184" t="s">
        <v>321</v>
      </c>
      <c r="D151" s="113"/>
      <c r="E151" s="113"/>
      <c r="F151" s="113"/>
      <c r="G151" s="87"/>
      <c r="H151" s="62"/>
      <c r="I151" s="62"/>
      <c r="J151" s="65"/>
    </row>
    <row r="152" spans="2:10">
      <c r="B152" s="64"/>
      <c r="C152" s="184" t="s">
        <v>322</v>
      </c>
      <c r="D152" s="113"/>
      <c r="E152" s="113"/>
      <c r="F152" s="113"/>
      <c r="G152" s="87"/>
      <c r="H152" s="62"/>
      <c r="I152" s="62"/>
      <c r="J152" s="65"/>
    </row>
    <row r="153" spans="2:10">
      <c r="B153" s="64"/>
      <c r="C153" s="119" t="s">
        <v>189</v>
      </c>
      <c r="D153" s="62"/>
      <c r="E153" s="62"/>
      <c r="F153" s="62"/>
      <c r="G153" s="62"/>
      <c r="H153" s="62"/>
      <c r="I153" s="62"/>
      <c r="J153" s="65"/>
    </row>
    <row r="154" spans="2:10">
      <c r="B154" s="64"/>
      <c r="C154" s="119" t="s">
        <v>190</v>
      </c>
      <c r="D154" s="62"/>
      <c r="E154" s="62"/>
      <c r="F154" s="62"/>
      <c r="G154" s="62"/>
      <c r="H154" s="62"/>
      <c r="I154" s="62"/>
      <c r="J154" s="65"/>
    </row>
    <row r="155" spans="2:10">
      <c r="B155" s="64"/>
      <c r="C155" s="131" t="s">
        <v>276</v>
      </c>
      <c r="D155" s="62"/>
      <c r="E155" s="62"/>
      <c r="F155" s="62"/>
      <c r="G155" s="62"/>
      <c r="H155" s="62"/>
      <c r="I155" s="62"/>
      <c r="J155" s="65"/>
    </row>
    <row r="156" spans="2:10">
      <c r="B156" s="64"/>
      <c r="C156" s="167" t="s">
        <v>277</v>
      </c>
      <c r="D156" s="62"/>
      <c r="E156" s="62"/>
      <c r="F156" s="62"/>
      <c r="G156" s="62"/>
      <c r="H156" s="62"/>
      <c r="I156" s="62"/>
      <c r="J156" s="65"/>
    </row>
    <row r="157" spans="2:10">
      <c r="B157" s="64"/>
      <c r="C157" s="167" t="s">
        <v>278</v>
      </c>
      <c r="D157" s="62"/>
      <c r="E157" s="62"/>
      <c r="F157" s="62"/>
      <c r="G157" s="62"/>
      <c r="H157" s="62"/>
      <c r="I157" s="62"/>
      <c r="J157" s="65"/>
    </row>
    <row r="158" spans="2:10">
      <c r="B158" s="64"/>
      <c r="C158" s="167" t="s">
        <v>279</v>
      </c>
      <c r="D158" s="62"/>
      <c r="E158" s="62"/>
      <c r="F158" s="62"/>
      <c r="G158" s="62"/>
      <c r="H158" s="62"/>
      <c r="I158" s="62"/>
      <c r="J158" s="65"/>
    </row>
    <row r="159" spans="2:10" s="74" customFormat="1" ht="17.25" thickBot="1">
      <c r="B159" s="78"/>
      <c r="C159" s="76"/>
      <c r="D159" s="79"/>
      <c r="E159" s="79"/>
      <c r="F159" s="79"/>
      <c r="G159" s="79"/>
      <c r="H159" s="79"/>
      <c r="I159" s="80"/>
      <c r="J159" s="81"/>
    </row>
    <row r="160" spans="2:10" ht="17.25" thickBot="1"/>
    <row r="161" spans="2:10" ht="17.25" thickBot="1">
      <c r="B161" s="731" t="s">
        <v>124</v>
      </c>
      <c r="C161" s="732"/>
      <c r="D161" s="732"/>
      <c r="E161" s="732"/>
      <c r="F161" s="732"/>
      <c r="G161" s="732"/>
      <c r="H161" s="732"/>
      <c r="I161" s="732"/>
      <c r="J161" s="733"/>
    </row>
    <row r="162" spans="2:10">
      <c r="B162" s="120"/>
      <c r="C162" s="118" t="s">
        <v>716</v>
      </c>
      <c r="D162" s="87"/>
      <c r="E162" s="87"/>
      <c r="F162" s="87"/>
      <c r="G162" s="87"/>
      <c r="H162" s="87"/>
      <c r="I162" s="87"/>
      <c r="J162" s="121"/>
    </row>
    <row r="163" spans="2:10">
      <c r="B163" s="122"/>
      <c r="C163" s="188" t="s">
        <v>339</v>
      </c>
      <c r="D163" s="87"/>
      <c r="E163" s="87"/>
      <c r="F163" s="87"/>
      <c r="G163" s="87"/>
      <c r="H163" s="87"/>
      <c r="I163" s="87"/>
      <c r="J163" s="121"/>
    </row>
    <row r="164" spans="2:10" s="203" customFormat="1">
      <c r="B164" s="122"/>
      <c r="C164" s="207" t="s">
        <v>380</v>
      </c>
      <c r="D164" s="113"/>
      <c r="E164" s="113"/>
      <c r="F164" s="113"/>
      <c r="G164" s="113"/>
      <c r="H164" s="87"/>
      <c r="I164" s="87"/>
      <c r="J164" s="121"/>
    </row>
    <row r="165" spans="2:10">
      <c r="B165" s="122"/>
      <c r="C165" s="191" t="s">
        <v>342</v>
      </c>
      <c r="D165" s="87"/>
      <c r="E165" s="87"/>
      <c r="F165" s="87"/>
      <c r="G165" s="87"/>
      <c r="H165" s="87"/>
      <c r="I165" s="87"/>
      <c r="J165" s="121"/>
    </row>
    <row r="166" spans="2:10">
      <c r="B166" s="122"/>
      <c r="C166" s="119" t="s">
        <v>125</v>
      </c>
      <c r="D166" s="87"/>
      <c r="E166" s="87"/>
      <c r="F166" s="87"/>
      <c r="G166" s="87"/>
      <c r="H166" s="87"/>
      <c r="I166" s="87"/>
      <c r="J166" s="121"/>
    </row>
    <row r="167" spans="2:10" s="155" customFormat="1">
      <c r="B167" s="122"/>
      <c r="C167" s="366" t="s">
        <v>280</v>
      </c>
      <c r="D167" s="87"/>
      <c r="E167" s="87"/>
      <c r="F167" s="87"/>
      <c r="G167" s="87"/>
      <c r="H167" s="87"/>
      <c r="I167" s="87"/>
      <c r="J167" s="121"/>
    </row>
    <row r="168" spans="2:10">
      <c r="B168" s="122"/>
      <c r="C168" s="119" t="s">
        <v>1077</v>
      </c>
      <c r="D168" s="87"/>
      <c r="E168" s="87"/>
      <c r="F168" s="87"/>
      <c r="G168" s="87"/>
      <c r="H168" s="87"/>
      <c r="I168" s="87"/>
      <c r="J168" s="121"/>
    </row>
    <row r="169" spans="2:10">
      <c r="B169" s="122"/>
      <c r="C169" s="123" t="s">
        <v>191</v>
      </c>
      <c r="D169" s="113"/>
      <c r="E169" s="113"/>
      <c r="F169" s="113"/>
      <c r="G169" s="87"/>
      <c r="H169" s="87"/>
      <c r="I169" s="87"/>
      <c r="J169" s="121"/>
    </row>
    <row r="170" spans="2:10">
      <c r="B170" s="122"/>
      <c r="C170" s="172" t="s">
        <v>192</v>
      </c>
      <c r="D170" s="113"/>
      <c r="E170" s="113"/>
      <c r="F170" s="113"/>
      <c r="G170" s="87"/>
      <c r="H170" s="87"/>
      <c r="I170" s="87"/>
      <c r="J170" s="121"/>
    </row>
    <row r="171" spans="2:10">
      <c r="B171" s="122"/>
      <c r="C171" s="172" t="s">
        <v>193</v>
      </c>
      <c r="D171" s="113"/>
      <c r="E171" s="113"/>
      <c r="F171" s="113"/>
      <c r="G171" s="87"/>
      <c r="H171" s="87"/>
      <c r="I171" s="87"/>
      <c r="J171" s="121"/>
    </row>
    <row r="172" spans="2:10" s="155" customFormat="1">
      <c r="B172" s="122"/>
      <c r="C172" s="156"/>
      <c r="D172" s="113"/>
      <c r="E172" s="113"/>
      <c r="F172" s="113"/>
      <c r="G172" s="87"/>
      <c r="H172" s="87"/>
      <c r="I172" s="87"/>
      <c r="J172" s="121"/>
    </row>
    <row r="173" spans="2:10" s="74" customFormat="1" ht="17.25" thickBot="1">
      <c r="B173" s="124"/>
      <c r="C173" s="125"/>
      <c r="D173" s="125"/>
      <c r="E173" s="125"/>
      <c r="F173" s="125"/>
      <c r="G173" s="125"/>
      <c r="H173" s="125"/>
      <c r="I173" s="85"/>
      <c r="J173" s="126"/>
    </row>
    <row r="174" spans="2:10" ht="17.25" thickBot="1">
      <c r="B174" s="127"/>
      <c r="C174" s="127"/>
      <c r="D174" s="127"/>
      <c r="E174" s="127"/>
      <c r="F174" s="127"/>
      <c r="G174" s="127"/>
      <c r="H174" s="127"/>
      <c r="I174" s="127"/>
      <c r="J174" s="127"/>
    </row>
    <row r="175" spans="2:10" ht="17.25" thickBot="1">
      <c r="B175" s="735" t="s">
        <v>383</v>
      </c>
      <c r="C175" s="736"/>
      <c r="D175" s="736"/>
      <c r="E175" s="736"/>
      <c r="F175" s="736"/>
      <c r="G175" s="736"/>
      <c r="H175" s="736"/>
      <c r="I175" s="736"/>
      <c r="J175" s="737"/>
    </row>
    <row r="176" spans="2:10">
      <c r="B176" s="122"/>
      <c r="C176" s="119" t="s">
        <v>126</v>
      </c>
      <c r="D176" s="87"/>
      <c r="E176" s="87"/>
      <c r="F176" s="87"/>
      <c r="G176" s="87"/>
      <c r="H176" s="87"/>
      <c r="I176" s="87"/>
      <c r="J176" s="121"/>
    </row>
    <row r="177" spans="2:10">
      <c r="B177" s="122"/>
      <c r="C177" s="119" t="s">
        <v>194</v>
      </c>
      <c r="D177" s="87"/>
      <c r="E177" s="87"/>
      <c r="F177" s="87"/>
      <c r="G177" s="87"/>
      <c r="H177" s="87"/>
      <c r="I177" s="87"/>
      <c r="J177" s="121"/>
    </row>
    <row r="178" spans="2:10">
      <c r="B178" s="122"/>
      <c r="C178" s="281" t="s">
        <v>717</v>
      </c>
      <c r="D178" s="87"/>
      <c r="E178" s="87"/>
      <c r="F178" s="113"/>
      <c r="G178" s="113"/>
      <c r="H178" s="87"/>
      <c r="I178" s="87"/>
      <c r="J178" s="121"/>
    </row>
    <row r="179" spans="2:10">
      <c r="B179" s="122"/>
      <c r="C179" s="119" t="s">
        <v>195</v>
      </c>
      <c r="D179" s="87"/>
      <c r="E179" s="87"/>
      <c r="F179" s="87"/>
      <c r="G179" s="87"/>
      <c r="H179" s="87"/>
      <c r="I179" s="87"/>
      <c r="J179" s="121"/>
    </row>
    <row r="180" spans="2:10" s="74" customFormat="1" ht="17.25" thickBot="1">
      <c r="B180" s="124"/>
      <c r="C180" s="125"/>
      <c r="D180" s="125"/>
      <c r="E180" s="125"/>
      <c r="F180" s="125"/>
      <c r="G180" s="125"/>
      <c r="H180" s="125"/>
      <c r="I180" s="85"/>
      <c r="J180" s="126"/>
    </row>
    <row r="181" spans="2:10" ht="17.25" thickBot="1">
      <c r="B181" s="127"/>
      <c r="C181" s="127"/>
      <c r="D181" s="127"/>
      <c r="E181" s="127"/>
      <c r="F181" s="127"/>
      <c r="G181" s="127"/>
      <c r="H181" s="127"/>
      <c r="I181" s="127"/>
      <c r="J181" s="127"/>
    </row>
    <row r="182" spans="2:10" ht="17.25" thickBot="1">
      <c r="B182" s="735" t="s">
        <v>582</v>
      </c>
      <c r="C182" s="736"/>
      <c r="D182" s="736"/>
      <c r="E182" s="736"/>
      <c r="F182" s="736"/>
      <c r="G182" s="736"/>
      <c r="H182" s="736"/>
      <c r="I182" s="736"/>
      <c r="J182" s="737"/>
    </row>
    <row r="183" spans="2:10">
      <c r="B183" s="128"/>
      <c r="C183" s="744" t="s">
        <v>242</v>
      </c>
      <c r="D183" s="744"/>
      <c r="E183" s="744"/>
      <c r="F183" s="744"/>
      <c r="G183" s="744"/>
      <c r="H183" s="129"/>
      <c r="I183" s="86"/>
      <c r="J183" s="130"/>
    </row>
    <row r="184" spans="2:10">
      <c r="B184" s="122"/>
      <c r="C184" s="154" t="s">
        <v>243</v>
      </c>
      <c r="D184" s="154"/>
      <c r="E184" s="154"/>
      <c r="F184" s="154"/>
      <c r="G184" s="154"/>
      <c r="H184" s="119"/>
      <c r="I184" s="87"/>
      <c r="J184" s="121"/>
    </row>
    <row r="185" spans="2:10">
      <c r="B185" s="122"/>
      <c r="C185" s="324" t="s">
        <v>196</v>
      </c>
      <c r="D185" s="324"/>
      <c r="E185" s="324"/>
      <c r="F185" s="324"/>
      <c r="G185" s="324"/>
      <c r="H185" s="119"/>
      <c r="I185" s="87"/>
      <c r="J185" s="121"/>
    </row>
    <row r="186" spans="2:10" s="160" customFormat="1">
      <c r="B186" s="122"/>
      <c r="C186" s="131" t="s">
        <v>281</v>
      </c>
      <c r="D186" s="324"/>
      <c r="E186" s="324"/>
      <c r="F186" s="324"/>
      <c r="G186" s="324"/>
      <c r="H186" s="161"/>
      <c r="I186" s="87"/>
      <c r="J186" s="121"/>
    </row>
    <row r="187" spans="2:10" s="196" customFormat="1">
      <c r="B187" s="122"/>
      <c r="C187" s="324" t="s">
        <v>360</v>
      </c>
      <c r="D187" s="324"/>
      <c r="E187" s="324"/>
      <c r="F187" s="324"/>
      <c r="G187" s="324"/>
      <c r="H187" s="199"/>
      <c r="I187" s="87"/>
      <c r="J187" s="121"/>
    </row>
    <row r="188" spans="2:10">
      <c r="B188" s="122"/>
      <c r="C188" s="324" t="s">
        <v>197</v>
      </c>
      <c r="D188" s="324"/>
      <c r="E188" s="324"/>
      <c r="F188" s="324"/>
      <c r="G188" s="324"/>
      <c r="H188" s="119"/>
      <c r="I188" s="87"/>
      <c r="J188" s="121"/>
    </row>
    <row r="189" spans="2:10">
      <c r="B189" s="122"/>
      <c r="C189" s="131" t="s">
        <v>198</v>
      </c>
      <c r="D189" s="324"/>
      <c r="E189" s="324"/>
      <c r="F189" s="324"/>
      <c r="G189" s="324"/>
      <c r="H189" s="119"/>
      <c r="I189" s="87"/>
      <c r="J189" s="121"/>
    </row>
    <row r="190" spans="2:10">
      <c r="B190" s="122"/>
      <c r="C190" s="725" t="s">
        <v>401</v>
      </c>
      <c r="D190" s="725"/>
      <c r="E190" s="725"/>
      <c r="F190" s="725"/>
      <c r="G190" s="725"/>
      <c r="H190" s="119"/>
      <c r="I190" s="87"/>
      <c r="J190" s="121"/>
    </row>
    <row r="191" spans="2:10">
      <c r="B191" s="122"/>
      <c r="C191" s="725" t="s">
        <v>316</v>
      </c>
      <c r="D191" s="725"/>
      <c r="E191" s="725"/>
      <c r="F191" s="725"/>
      <c r="G191" s="725"/>
      <c r="H191" s="119"/>
      <c r="I191" s="87"/>
      <c r="J191" s="121"/>
    </row>
    <row r="192" spans="2:10" s="196" customFormat="1">
      <c r="B192" s="122"/>
      <c r="C192" s="281" t="s">
        <v>468</v>
      </c>
      <c r="D192" s="281"/>
      <c r="E192" s="281"/>
      <c r="F192" s="281"/>
      <c r="G192" s="281"/>
      <c r="H192" s="199"/>
      <c r="I192" s="87"/>
      <c r="J192" s="121"/>
    </row>
    <row r="193" spans="2:10">
      <c r="B193" s="122"/>
      <c r="C193" s="725" t="s">
        <v>469</v>
      </c>
      <c r="D193" s="725"/>
      <c r="E193" s="725"/>
      <c r="F193" s="725"/>
      <c r="G193" s="725"/>
      <c r="H193" s="119"/>
      <c r="I193" s="87"/>
      <c r="J193" s="121"/>
    </row>
    <row r="194" spans="2:10" s="196" customFormat="1">
      <c r="B194" s="122"/>
      <c r="C194" s="281" t="s">
        <v>470</v>
      </c>
      <c r="D194" s="281"/>
      <c r="E194" s="281"/>
      <c r="F194" s="281"/>
      <c r="G194" s="281"/>
      <c r="H194" s="199"/>
      <c r="I194" s="87"/>
      <c r="J194" s="121"/>
    </row>
    <row r="195" spans="2:10" s="196" customFormat="1">
      <c r="B195" s="122"/>
      <c r="C195" s="387" t="s">
        <v>471</v>
      </c>
      <c r="D195" s="387"/>
      <c r="E195" s="387"/>
      <c r="F195" s="387"/>
      <c r="G195" s="387"/>
      <c r="H195" s="199"/>
      <c r="I195" s="87"/>
      <c r="J195" s="121"/>
    </row>
    <row r="196" spans="2:10" s="196" customFormat="1">
      <c r="B196" s="122"/>
      <c r="C196" s="387" t="s">
        <v>472</v>
      </c>
      <c r="D196" s="387"/>
      <c r="E196" s="387"/>
      <c r="F196" s="387"/>
      <c r="G196" s="387"/>
      <c r="H196" s="199"/>
      <c r="I196" s="87"/>
      <c r="J196" s="121"/>
    </row>
    <row r="197" spans="2:10" s="315" customFormat="1">
      <c r="B197" s="122"/>
      <c r="C197" s="169" t="s">
        <v>851</v>
      </c>
      <c r="D197" s="169"/>
      <c r="E197" s="169"/>
      <c r="F197" s="169"/>
      <c r="G197" s="169"/>
      <c r="H197" s="169"/>
      <c r="I197" s="241"/>
      <c r="J197" s="121"/>
    </row>
    <row r="198" spans="2:10" s="315" customFormat="1">
      <c r="B198" s="122"/>
      <c r="C198" s="169" t="s">
        <v>852</v>
      </c>
      <c r="D198" s="169"/>
      <c r="E198" s="169"/>
      <c r="F198" s="169"/>
      <c r="G198" s="169"/>
      <c r="H198" s="169"/>
      <c r="I198" s="241"/>
      <c r="J198" s="121"/>
    </row>
    <row r="199" spans="2:10" s="315" customFormat="1">
      <c r="B199" s="122"/>
      <c r="C199" s="388" t="s">
        <v>1079</v>
      </c>
      <c r="D199" s="169"/>
      <c r="E199" s="169"/>
      <c r="F199" s="169"/>
      <c r="G199" s="169"/>
      <c r="H199" s="169"/>
      <c r="I199" s="241"/>
      <c r="J199" s="121"/>
    </row>
    <row r="200" spans="2:10" s="315" customFormat="1">
      <c r="B200" s="122"/>
      <c r="C200" s="465" t="s">
        <v>1078</v>
      </c>
      <c r="D200" s="169"/>
      <c r="E200" s="169"/>
      <c r="F200" s="169"/>
      <c r="G200" s="169"/>
      <c r="H200" s="169"/>
      <c r="I200" s="241"/>
      <c r="J200" s="121"/>
    </row>
    <row r="201" spans="2:10" s="315" customFormat="1">
      <c r="B201" s="122"/>
      <c r="C201" s="169" t="s">
        <v>853</v>
      </c>
      <c r="D201" s="169"/>
      <c r="E201" s="169"/>
      <c r="F201" s="169"/>
      <c r="G201" s="169"/>
      <c r="H201" s="169"/>
      <c r="I201" s="241"/>
      <c r="J201" s="121"/>
    </row>
    <row r="202" spans="2:10" s="315" customFormat="1">
      <c r="B202" s="122"/>
      <c r="C202" s="169" t="s">
        <v>854</v>
      </c>
      <c r="D202" s="169"/>
      <c r="E202" s="169"/>
      <c r="F202" s="169"/>
      <c r="G202" s="169"/>
      <c r="H202" s="169"/>
      <c r="I202" s="241"/>
      <c r="J202" s="121"/>
    </row>
    <row r="203" spans="2:10" s="315" customFormat="1">
      <c r="B203" s="122"/>
      <c r="C203" s="169" t="s">
        <v>855</v>
      </c>
      <c r="D203" s="169"/>
      <c r="E203" s="169"/>
      <c r="F203" s="169"/>
      <c r="G203" s="169"/>
      <c r="H203" s="169"/>
      <c r="I203" s="241"/>
      <c r="J203" s="121"/>
    </row>
    <row r="204" spans="2:10" s="203" customFormat="1">
      <c r="B204" s="122"/>
      <c r="C204" s="387"/>
      <c r="D204" s="387"/>
      <c r="E204" s="387"/>
      <c r="F204" s="387"/>
      <c r="G204" s="387"/>
      <c r="H204" s="223"/>
      <c r="I204" s="87"/>
      <c r="J204" s="121"/>
    </row>
    <row r="205" spans="2:10" s="203" customFormat="1">
      <c r="B205" s="122"/>
      <c r="C205" s="398" t="s">
        <v>902</v>
      </c>
      <c r="D205" s="242"/>
      <c r="E205" s="242"/>
      <c r="F205" s="242"/>
      <c r="G205" s="242"/>
      <c r="H205" s="240"/>
      <c r="I205" s="87"/>
      <c r="J205" s="121"/>
    </row>
    <row r="206" spans="2:10" s="203" customFormat="1">
      <c r="B206" s="122"/>
      <c r="C206" s="241"/>
      <c r="D206" s="243" t="s">
        <v>473</v>
      </c>
      <c r="E206" s="242"/>
      <c r="F206" s="242"/>
      <c r="G206" s="243" t="s">
        <v>446</v>
      </c>
      <c r="H206" s="240"/>
      <c r="I206" s="87"/>
      <c r="J206" s="121"/>
    </row>
    <row r="207" spans="2:10" s="203" customFormat="1">
      <c r="B207" s="122"/>
      <c r="C207" s="387"/>
      <c r="D207" s="420" t="s">
        <v>1108</v>
      </c>
      <c r="E207" s="242"/>
      <c r="F207" s="242"/>
      <c r="G207" s="525"/>
      <c r="H207" s="240"/>
      <c r="I207" s="87"/>
      <c r="J207" s="121"/>
    </row>
    <row r="208" spans="2:10" s="203" customFormat="1">
      <c r="B208" s="122"/>
      <c r="C208" s="387"/>
      <c r="D208" s="420" t="s">
        <v>1109</v>
      </c>
      <c r="E208" s="242"/>
      <c r="F208" s="242"/>
      <c r="G208" s="525"/>
      <c r="H208" s="240"/>
      <c r="I208" s="87"/>
      <c r="J208" s="121"/>
    </row>
    <row r="209" spans="2:10" s="203" customFormat="1">
      <c r="B209" s="122"/>
      <c r="C209" s="387"/>
      <c r="D209" s="420" t="s">
        <v>1110</v>
      </c>
      <c r="E209" s="242"/>
      <c r="F209" s="242"/>
      <c r="G209" s="525"/>
      <c r="H209" s="240"/>
      <c r="I209" s="87"/>
      <c r="J209" s="121"/>
    </row>
    <row r="210" spans="2:10" s="203" customFormat="1">
      <c r="B210" s="122"/>
      <c r="C210" s="387"/>
      <c r="D210" s="420" t="s">
        <v>1111</v>
      </c>
      <c r="E210" s="242"/>
      <c r="F210" s="242"/>
      <c r="G210" s="525"/>
      <c r="H210" s="240"/>
      <c r="I210" s="87"/>
      <c r="J210" s="121"/>
    </row>
    <row r="211" spans="2:10" s="203" customFormat="1">
      <c r="B211" s="122"/>
      <c r="C211" s="387"/>
      <c r="D211" s="242"/>
      <c r="E211" s="242"/>
      <c r="F211" s="242"/>
      <c r="G211" s="152"/>
      <c r="H211" s="240"/>
      <c r="I211" s="87"/>
      <c r="J211" s="121"/>
    </row>
    <row r="212" spans="2:10" s="203" customFormat="1">
      <c r="B212" s="122"/>
      <c r="C212" s="398" t="s">
        <v>400</v>
      </c>
      <c r="D212" s="389"/>
      <c r="E212" s="389"/>
      <c r="F212" s="399" t="s">
        <v>434</v>
      </c>
      <c r="G212" s="399" t="s">
        <v>856</v>
      </c>
      <c r="H212" s="169"/>
      <c r="I212" s="241"/>
      <c r="J212" s="121"/>
    </row>
    <row r="213" spans="2:10" s="203" customFormat="1">
      <c r="B213" s="122"/>
      <c r="C213" s="241"/>
      <c r="D213" s="389" t="s">
        <v>857</v>
      </c>
      <c r="E213" s="389"/>
      <c r="F213" s="399" t="s">
        <v>435</v>
      </c>
      <c r="G213" s="421" t="s">
        <v>1080</v>
      </c>
      <c r="H213" s="169"/>
      <c r="I213" s="241"/>
      <c r="J213" s="121"/>
    </row>
    <row r="214" spans="2:10" s="203" customFormat="1">
      <c r="B214" s="122"/>
      <c r="C214" s="241"/>
      <c r="D214" s="389" t="s">
        <v>858</v>
      </c>
      <c r="E214" s="389"/>
      <c r="F214" s="526" t="s">
        <v>436</v>
      </c>
      <c r="G214" s="526" t="s">
        <v>1081</v>
      </c>
      <c r="H214" s="169"/>
      <c r="I214" s="241"/>
      <c r="J214" s="121"/>
    </row>
    <row r="215" spans="2:10" s="203" customFormat="1">
      <c r="B215" s="122"/>
      <c r="C215" s="169"/>
      <c r="D215" s="400"/>
      <c r="E215" s="389"/>
      <c r="F215" s="241"/>
      <c r="G215" s="241"/>
      <c r="H215" s="169"/>
      <c r="I215" s="241"/>
      <c r="J215" s="121"/>
    </row>
    <row r="216" spans="2:10" s="203" customFormat="1">
      <c r="B216" s="122"/>
      <c r="C216" s="398" t="s">
        <v>349</v>
      </c>
      <c r="D216" s="400"/>
      <c r="E216" s="389"/>
      <c r="F216" s="241"/>
      <c r="G216" s="241"/>
      <c r="H216" s="169"/>
      <c r="I216" s="241"/>
      <c r="J216" s="121"/>
    </row>
    <row r="217" spans="2:10" s="315" customFormat="1">
      <c r="B217" s="122"/>
      <c r="C217" s="398"/>
      <c r="D217" s="389" t="s">
        <v>859</v>
      </c>
      <c r="E217" s="389"/>
      <c r="F217" s="241"/>
      <c r="G217" s="241"/>
      <c r="H217" s="169"/>
      <c r="I217" s="241"/>
      <c r="J217" s="121"/>
    </row>
    <row r="218" spans="2:10" s="315" customFormat="1">
      <c r="B218" s="122"/>
      <c r="C218" s="169"/>
      <c r="D218" s="389" t="s">
        <v>860</v>
      </c>
      <c r="E218" s="389"/>
      <c r="F218" s="389"/>
      <c r="G218" s="152"/>
      <c r="H218" s="169"/>
      <c r="I218" s="241"/>
      <c r="J218" s="121"/>
    </row>
    <row r="219" spans="2:10" s="315" customFormat="1">
      <c r="B219" s="122"/>
      <c r="C219" s="169"/>
      <c r="D219" s="389" t="s">
        <v>861</v>
      </c>
      <c r="E219" s="389"/>
      <c r="F219" s="389"/>
      <c r="G219" s="152"/>
      <c r="H219" s="169"/>
      <c r="I219" s="241"/>
      <c r="J219" s="121"/>
    </row>
    <row r="220" spans="2:10" s="315" customFormat="1">
      <c r="B220" s="122"/>
      <c r="C220" s="169"/>
      <c r="D220" s="389"/>
      <c r="E220" s="390"/>
      <c r="F220" s="390"/>
      <c r="G220" s="244"/>
      <c r="H220" s="169"/>
      <c r="I220" s="241"/>
      <c r="J220" s="121"/>
    </row>
    <row r="221" spans="2:10" s="315" customFormat="1">
      <c r="B221" s="122"/>
      <c r="C221" s="169"/>
      <c r="D221" s="245"/>
      <c r="E221" s="389"/>
      <c r="F221" s="389"/>
      <c r="G221" s="245"/>
      <c r="H221" s="169"/>
      <c r="I221" s="241"/>
      <c r="J221" s="121"/>
    </row>
    <row r="222" spans="2:10" s="203" customFormat="1">
      <c r="B222" s="122"/>
      <c r="C222" s="169"/>
      <c r="D222" s="245"/>
      <c r="E222" s="389"/>
      <c r="F222" s="389"/>
      <c r="G222" s="245"/>
      <c r="H222" s="169"/>
      <c r="I222" s="241"/>
      <c r="J222" s="121"/>
    </row>
    <row r="223" spans="2:10" s="203" customFormat="1">
      <c r="B223" s="122"/>
      <c r="C223" s="169"/>
      <c r="D223" s="389"/>
      <c r="E223" s="389"/>
      <c r="F223" s="389"/>
      <c r="G223" s="152"/>
      <c r="H223" s="169"/>
      <c r="I223" s="241"/>
      <c r="J223" s="121"/>
    </row>
    <row r="224" spans="2:10" s="203" customFormat="1">
      <c r="B224" s="122"/>
      <c r="C224" s="169"/>
      <c r="D224" s="245"/>
      <c r="E224" s="389"/>
      <c r="F224" s="390"/>
      <c r="G224" s="244"/>
      <c r="H224" s="169"/>
      <c r="I224" s="241"/>
      <c r="J224" s="121"/>
    </row>
    <row r="225" spans="2:10" s="203" customFormat="1">
      <c r="B225" s="122"/>
      <c r="C225" s="169"/>
      <c r="D225" s="391"/>
      <c r="E225" s="390"/>
      <c r="F225" s="390"/>
      <c r="G225" s="244"/>
      <c r="H225" s="169"/>
      <c r="I225" s="241"/>
      <c r="J225" s="121"/>
    </row>
    <row r="226" spans="2:10" s="203" customFormat="1">
      <c r="B226" s="122"/>
      <c r="C226" s="388"/>
      <c r="D226" s="169"/>
      <c r="E226" s="169"/>
      <c r="F226" s="169"/>
      <c r="G226" s="169"/>
      <c r="H226" s="169"/>
      <c r="I226" s="241"/>
      <c r="J226" s="121"/>
    </row>
    <row r="227" spans="2:10" s="196" customFormat="1">
      <c r="B227" s="122"/>
      <c r="C227" s="388"/>
      <c r="D227" s="389" t="s">
        <v>399</v>
      </c>
      <c r="E227" s="169"/>
      <c r="F227" s="169"/>
      <c r="G227" s="389"/>
      <c r="H227" s="389" t="s">
        <v>398</v>
      </c>
      <c r="I227" s="241"/>
      <c r="J227" s="121"/>
    </row>
    <row r="228" spans="2:10" s="196" customFormat="1">
      <c r="B228" s="122"/>
      <c r="C228" s="388"/>
      <c r="D228" s="169"/>
      <c r="E228" s="169"/>
      <c r="F228" s="169"/>
      <c r="G228" s="169"/>
      <c r="H228" s="169"/>
      <c r="I228" s="241"/>
      <c r="J228" s="121"/>
    </row>
    <row r="229" spans="2:10" s="160" customFormat="1">
      <c r="B229" s="122"/>
      <c r="C229" s="388"/>
      <c r="D229" s="169"/>
      <c r="E229" s="169"/>
      <c r="F229" s="169"/>
      <c r="G229" s="169"/>
      <c r="H229" s="169"/>
      <c r="I229" s="241"/>
      <c r="J229" s="121"/>
    </row>
    <row r="230" spans="2:10" s="203" customFormat="1">
      <c r="B230" s="122"/>
      <c r="C230" s="388"/>
      <c r="D230" s="169"/>
      <c r="E230" s="169"/>
      <c r="F230" s="169"/>
      <c r="G230" s="169"/>
      <c r="H230" s="169"/>
      <c r="I230" s="241"/>
      <c r="J230" s="121"/>
    </row>
    <row r="231" spans="2:10" s="203" customFormat="1">
      <c r="B231" s="122"/>
      <c r="C231" s="388"/>
      <c r="D231" s="169"/>
      <c r="E231" s="169"/>
      <c r="F231" s="169"/>
      <c r="G231" s="169"/>
      <c r="H231" s="169"/>
      <c r="I231" s="241"/>
      <c r="J231" s="121"/>
    </row>
    <row r="232" spans="2:10" ht="17.25" thickBot="1">
      <c r="B232" s="66"/>
      <c r="C232" s="76"/>
      <c r="D232" s="110"/>
      <c r="E232" s="110"/>
      <c r="F232" s="110"/>
      <c r="G232" s="110"/>
      <c r="H232" s="110"/>
      <c r="I232" s="67"/>
      <c r="J232" s="68"/>
    </row>
    <row r="233" spans="2:10" ht="17.25" thickBot="1"/>
    <row r="234" spans="2:10" s="176" customFormat="1" ht="17.25" thickBot="1">
      <c r="B234" s="735" t="s">
        <v>338</v>
      </c>
      <c r="C234" s="736"/>
      <c r="D234" s="736"/>
      <c r="E234" s="736"/>
      <c r="F234" s="736"/>
      <c r="G234" s="736"/>
      <c r="H234" s="736"/>
      <c r="I234" s="736"/>
      <c r="J234" s="737"/>
    </row>
    <row r="235" spans="2:10" s="176" customFormat="1">
      <c r="B235" s="120"/>
      <c r="C235" s="151" t="s">
        <v>300</v>
      </c>
      <c r="D235" s="87"/>
      <c r="E235" s="87"/>
      <c r="F235" s="87"/>
      <c r="G235" s="87"/>
      <c r="H235" s="87"/>
      <c r="I235" s="87"/>
      <c r="J235" s="121"/>
    </row>
    <row r="236" spans="2:10" s="176" customFormat="1">
      <c r="B236" s="122"/>
      <c r="C236" s="169" t="s">
        <v>1082</v>
      </c>
      <c r="D236" s="87"/>
      <c r="E236" s="87"/>
      <c r="F236" s="87"/>
      <c r="G236" s="87"/>
      <c r="H236" s="87"/>
      <c r="I236" s="87"/>
      <c r="J236" s="121"/>
    </row>
    <row r="237" spans="2:10" s="176" customFormat="1">
      <c r="B237" s="122"/>
      <c r="C237" s="131" t="s">
        <v>476</v>
      </c>
      <c r="D237" s="87"/>
      <c r="E237" s="87"/>
      <c r="F237" s="87"/>
      <c r="G237" s="87"/>
      <c r="H237" s="87"/>
      <c r="I237" s="87"/>
      <c r="J237" s="121"/>
    </row>
    <row r="238" spans="2:10" s="176" customFormat="1">
      <c r="B238" s="122"/>
      <c r="C238" s="248" t="s">
        <v>477</v>
      </c>
      <c r="D238" s="87"/>
      <c r="E238" s="87"/>
      <c r="F238" s="87"/>
      <c r="G238" s="87"/>
      <c r="H238" s="87"/>
      <c r="I238" s="87"/>
      <c r="J238" s="121"/>
    </row>
    <row r="239" spans="2:10" s="176" customFormat="1">
      <c r="B239" s="122"/>
      <c r="C239" s="248" t="s">
        <v>478</v>
      </c>
      <c r="D239" s="87"/>
      <c r="E239" s="87"/>
      <c r="F239" s="87"/>
      <c r="G239" s="87"/>
      <c r="H239" s="87"/>
      <c r="I239" s="87"/>
      <c r="J239" s="121"/>
    </row>
    <row r="240" spans="2:10" s="176" customFormat="1">
      <c r="B240" s="122"/>
      <c r="C240" s="248" t="s">
        <v>479</v>
      </c>
      <c r="D240" s="87"/>
      <c r="E240" s="87"/>
      <c r="F240" s="87"/>
      <c r="G240" s="87"/>
      <c r="H240" s="87"/>
      <c r="I240" s="87"/>
      <c r="J240" s="121"/>
    </row>
    <row r="241" spans="2:10" s="176" customFormat="1">
      <c r="B241" s="122"/>
      <c r="C241" s="248" t="s">
        <v>480</v>
      </c>
      <c r="D241" s="87"/>
      <c r="E241" s="87"/>
      <c r="F241" s="87"/>
      <c r="G241" s="87"/>
      <c r="H241" s="87"/>
      <c r="I241" s="87"/>
      <c r="J241" s="121"/>
    </row>
    <row r="242" spans="2:10" s="176" customFormat="1">
      <c r="B242" s="122"/>
      <c r="C242" s="247" t="s">
        <v>481</v>
      </c>
      <c r="D242" s="113"/>
      <c r="E242" s="113"/>
      <c r="F242" s="113"/>
      <c r="G242" s="87"/>
      <c r="H242" s="87"/>
      <c r="I242" s="87"/>
      <c r="J242" s="121"/>
    </row>
    <row r="243" spans="2:10" s="176" customFormat="1">
      <c r="B243" s="122"/>
      <c r="C243" s="131" t="s">
        <v>482</v>
      </c>
      <c r="D243" s="87"/>
      <c r="E243" s="87"/>
      <c r="F243" s="87"/>
      <c r="G243" s="87"/>
      <c r="H243" s="87"/>
      <c r="I243" s="87"/>
      <c r="J243" s="121"/>
    </row>
    <row r="244" spans="2:10" s="176" customFormat="1">
      <c r="B244" s="122"/>
      <c r="C244" s="247"/>
      <c r="D244" s="113"/>
      <c r="E244" s="113"/>
      <c r="F244" s="113"/>
      <c r="G244" s="87"/>
      <c r="H244" s="87"/>
      <c r="I244" s="87"/>
      <c r="J244" s="121"/>
    </row>
    <row r="245" spans="2:10" s="176" customFormat="1">
      <c r="B245" s="122"/>
      <c r="C245" s="247" t="s">
        <v>483</v>
      </c>
      <c r="D245" s="113"/>
      <c r="E245" s="113"/>
      <c r="F245" s="113"/>
      <c r="G245" s="87"/>
      <c r="H245" s="87"/>
      <c r="I245" s="87"/>
      <c r="J245" s="121"/>
    </row>
    <row r="246" spans="2:10" s="176" customFormat="1">
      <c r="B246" s="122"/>
      <c r="C246" s="247" t="s">
        <v>484</v>
      </c>
      <c r="D246" s="113"/>
      <c r="E246" s="113"/>
      <c r="F246" s="113"/>
      <c r="G246" s="87"/>
      <c r="H246" s="87"/>
      <c r="I246" s="87"/>
      <c r="J246" s="121"/>
    </row>
    <row r="247" spans="2:10" s="176" customFormat="1">
      <c r="B247" s="122"/>
      <c r="C247" s="247" t="s">
        <v>485</v>
      </c>
      <c r="D247" s="113"/>
      <c r="E247" s="113"/>
      <c r="F247" s="113"/>
      <c r="G247" s="87"/>
      <c r="H247" s="87"/>
      <c r="I247" s="87"/>
      <c r="J247" s="121"/>
    </row>
    <row r="248" spans="2:10" s="176" customFormat="1">
      <c r="B248" s="122"/>
      <c r="C248" s="247" t="s">
        <v>486</v>
      </c>
      <c r="D248" s="113"/>
      <c r="E248" s="113"/>
      <c r="F248" s="113"/>
      <c r="G248" s="87"/>
      <c r="H248" s="87"/>
      <c r="I248" s="87"/>
      <c r="J248" s="121"/>
    </row>
    <row r="249" spans="2:10" s="176" customFormat="1">
      <c r="B249" s="122"/>
      <c r="C249" s="247"/>
      <c r="D249" s="113"/>
      <c r="E249" s="113"/>
      <c r="F249" s="113"/>
      <c r="G249" s="87"/>
      <c r="H249" s="87"/>
      <c r="I249" s="87"/>
      <c r="J249" s="121"/>
    </row>
    <row r="250" spans="2:10" s="176" customFormat="1">
      <c r="B250" s="122"/>
      <c r="C250" s="247"/>
      <c r="D250" s="113"/>
      <c r="E250" s="113"/>
      <c r="F250" s="113"/>
      <c r="G250" s="87"/>
      <c r="H250" s="87"/>
      <c r="I250" s="87"/>
      <c r="J250" s="121"/>
    </row>
    <row r="251" spans="2:10" s="176" customFormat="1">
      <c r="B251" s="122"/>
      <c r="C251" s="182" t="s">
        <v>305</v>
      </c>
      <c r="D251" s="113"/>
      <c r="E251" s="113"/>
      <c r="F251" s="113"/>
      <c r="G251" s="87"/>
      <c r="H251" s="87"/>
      <c r="I251" s="87"/>
      <c r="J251" s="121"/>
    </row>
    <row r="252" spans="2:10" s="176" customFormat="1">
      <c r="B252" s="122"/>
      <c r="C252" s="169" t="s">
        <v>1083</v>
      </c>
      <c r="D252" s="113"/>
      <c r="E252" s="113"/>
      <c r="F252" s="113"/>
      <c r="G252" s="87"/>
      <c r="H252" s="87"/>
      <c r="I252" s="87"/>
      <c r="J252" s="121"/>
    </row>
    <row r="253" spans="2:10" s="176" customFormat="1">
      <c r="B253" s="122"/>
      <c r="C253" s="406" t="s">
        <v>476</v>
      </c>
      <c r="D253" s="87"/>
      <c r="E253" s="87"/>
      <c r="F253" s="87"/>
      <c r="G253" s="87"/>
      <c r="H253" s="87"/>
      <c r="I253" s="87"/>
      <c r="J253" s="121"/>
    </row>
    <row r="254" spans="2:10" s="176" customFormat="1">
      <c r="B254" s="122"/>
      <c r="C254" s="177" t="s">
        <v>297</v>
      </c>
      <c r="D254" s="113"/>
      <c r="E254" s="113"/>
      <c r="F254" s="113"/>
      <c r="G254" s="87"/>
      <c r="H254" s="87"/>
      <c r="I254" s="87"/>
      <c r="J254" s="121"/>
    </row>
    <row r="255" spans="2:10" s="176" customFormat="1">
      <c r="B255" s="122"/>
      <c r="C255" s="199" t="s">
        <v>359</v>
      </c>
      <c r="D255" s="113"/>
      <c r="E255" s="113"/>
      <c r="F255" s="113"/>
      <c r="G255" s="87"/>
      <c r="H255" s="87"/>
      <c r="I255" s="87"/>
      <c r="J255" s="121"/>
    </row>
    <row r="256" spans="2:10" s="176" customFormat="1">
      <c r="B256" s="122"/>
      <c r="C256" s="177" t="s">
        <v>298</v>
      </c>
      <c r="D256" s="113"/>
      <c r="E256" s="113"/>
      <c r="F256" s="113"/>
      <c r="G256" s="87"/>
      <c r="H256" s="87"/>
      <c r="I256" s="87"/>
      <c r="J256" s="121"/>
    </row>
    <row r="257" spans="2:10" s="176" customFormat="1">
      <c r="B257" s="122"/>
      <c r="C257" s="177" t="s">
        <v>299</v>
      </c>
      <c r="D257" s="113"/>
      <c r="E257" s="113"/>
      <c r="F257" s="113"/>
      <c r="G257" s="87"/>
      <c r="H257" s="87"/>
      <c r="I257" s="87"/>
      <c r="J257" s="121"/>
    </row>
    <row r="258" spans="2:10" s="176" customFormat="1">
      <c r="B258" s="122"/>
      <c r="C258" s="177" t="s">
        <v>304</v>
      </c>
      <c r="D258" s="113"/>
      <c r="E258" s="113"/>
      <c r="F258" s="113"/>
      <c r="G258" s="87"/>
      <c r="H258" s="87"/>
      <c r="I258" s="87"/>
      <c r="J258" s="121"/>
    </row>
    <row r="259" spans="2:10" s="176" customFormat="1">
      <c r="B259" s="122"/>
      <c r="C259" s="248" t="s">
        <v>487</v>
      </c>
      <c r="D259" s="113"/>
      <c r="E259" s="113"/>
      <c r="F259" s="113"/>
      <c r="G259" s="87"/>
      <c r="H259" s="87"/>
      <c r="I259" s="87"/>
      <c r="J259" s="121"/>
    </row>
    <row r="260" spans="2:10" s="176" customFormat="1">
      <c r="B260" s="122"/>
      <c r="C260" s="247" t="s">
        <v>488</v>
      </c>
      <c r="D260" s="113"/>
      <c r="E260" s="113"/>
      <c r="F260" s="113"/>
      <c r="G260" s="87"/>
      <c r="H260" s="87"/>
      <c r="I260" s="87"/>
      <c r="J260" s="121"/>
    </row>
    <row r="261" spans="2:10" s="176" customFormat="1">
      <c r="B261" s="122"/>
      <c r="C261" s="131" t="s">
        <v>482</v>
      </c>
      <c r="D261" s="87"/>
      <c r="E261" s="87"/>
      <c r="F261" s="87"/>
      <c r="G261" s="87"/>
      <c r="H261" s="87"/>
      <c r="I261" s="87"/>
      <c r="J261" s="121"/>
    </row>
    <row r="262" spans="2:10" s="176" customFormat="1">
      <c r="B262" s="122"/>
      <c r="C262" s="248"/>
      <c r="D262" s="113"/>
      <c r="E262" s="113"/>
      <c r="F262" s="113"/>
      <c r="G262" s="87"/>
      <c r="H262" s="87"/>
      <c r="I262" s="87"/>
      <c r="J262" s="121"/>
    </row>
    <row r="263" spans="2:10" s="176" customFormat="1">
      <c r="B263" s="122"/>
      <c r="C263" s="247" t="s">
        <v>489</v>
      </c>
      <c r="D263" s="113"/>
      <c r="E263" s="113"/>
      <c r="F263" s="113"/>
      <c r="G263" s="87"/>
      <c r="H263" s="87"/>
      <c r="I263" s="87"/>
      <c r="J263" s="121"/>
    </row>
    <row r="264" spans="2:10" s="176" customFormat="1">
      <c r="B264" s="122"/>
      <c r="C264" s="247" t="s">
        <v>490</v>
      </c>
      <c r="D264" s="113"/>
      <c r="E264" s="113"/>
      <c r="F264" s="113"/>
      <c r="G264" s="87"/>
      <c r="H264" s="87"/>
      <c r="I264" s="87"/>
      <c r="J264" s="121"/>
    </row>
    <row r="265" spans="2:10" s="176" customFormat="1">
      <c r="B265" s="122"/>
      <c r="C265" s="247" t="s">
        <v>491</v>
      </c>
      <c r="D265" s="113"/>
      <c r="E265" s="113"/>
      <c r="F265" s="113"/>
      <c r="G265" s="87"/>
      <c r="H265" s="87"/>
      <c r="I265" s="87"/>
      <c r="J265" s="121"/>
    </row>
    <row r="266" spans="2:10" s="176" customFormat="1">
      <c r="B266" s="122"/>
      <c r="C266" s="247" t="s">
        <v>486</v>
      </c>
      <c r="D266" s="113"/>
      <c r="E266" s="113"/>
      <c r="F266" s="113"/>
      <c r="G266" s="87"/>
      <c r="H266" s="87"/>
      <c r="I266" s="87"/>
      <c r="J266" s="121"/>
    </row>
    <row r="267" spans="2:10" s="176" customFormat="1">
      <c r="B267" s="122"/>
      <c r="C267" s="247"/>
      <c r="D267" s="113"/>
      <c r="E267" s="113"/>
      <c r="F267" s="113"/>
      <c r="G267" s="87"/>
      <c r="H267" s="87"/>
      <c r="I267" s="87"/>
      <c r="J267" s="121"/>
    </row>
    <row r="268" spans="2:10" s="176" customFormat="1">
      <c r="B268" s="122"/>
      <c r="C268" s="248"/>
      <c r="D268" s="113"/>
      <c r="E268" s="113"/>
      <c r="F268" s="113"/>
      <c r="G268" s="87"/>
      <c r="H268" s="87"/>
      <c r="I268" s="87"/>
      <c r="J268" s="121"/>
    </row>
    <row r="269" spans="2:10" s="176" customFormat="1">
      <c r="B269" s="122"/>
      <c r="C269" s="249" t="s">
        <v>492</v>
      </c>
      <c r="D269" s="113"/>
      <c r="E269" s="113"/>
      <c r="F269" s="113"/>
      <c r="G269" s="87"/>
      <c r="H269" s="87"/>
      <c r="I269" s="87"/>
      <c r="J269" s="121"/>
    </row>
    <row r="270" spans="2:10" s="176" customFormat="1">
      <c r="B270" s="122"/>
      <c r="C270" s="169" t="s">
        <v>1084</v>
      </c>
      <c r="D270" s="113"/>
      <c r="E270" s="113"/>
      <c r="F270" s="113"/>
      <c r="G270" s="87"/>
      <c r="H270" s="87"/>
      <c r="I270" s="87"/>
      <c r="J270" s="121"/>
    </row>
    <row r="271" spans="2:10" s="176" customFormat="1">
      <c r="B271" s="122"/>
      <c r="C271" s="131" t="s">
        <v>476</v>
      </c>
      <c r="D271" s="87"/>
      <c r="E271" s="87"/>
      <c r="F271" s="87"/>
      <c r="G271" s="87"/>
      <c r="H271" s="87"/>
      <c r="I271" s="87"/>
      <c r="J271" s="121"/>
    </row>
    <row r="272" spans="2:10" s="176" customFormat="1">
      <c r="B272" s="122"/>
      <c r="C272" s="248" t="s">
        <v>493</v>
      </c>
      <c r="D272" s="113"/>
      <c r="E272" s="113"/>
      <c r="F272" s="113"/>
      <c r="G272" s="87"/>
      <c r="H272" s="87"/>
      <c r="I272" s="87"/>
      <c r="J272" s="121"/>
    </row>
    <row r="273" spans="2:10" s="176" customFormat="1">
      <c r="B273" s="122"/>
      <c r="C273" s="248" t="s">
        <v>494</v>
      </c>
      <c r="D273" s="113"/>
      <c r="E273" s="113"/>
      <c r="F273" s="113"/>
      <c r="G273" s="87"/>
      <c r="H273" s="87"/>
      <c r="I273" s="87"/>
      <c r="J273" s="121"/>
    </row>
    <row r="274" spans="2:10" s="176" customFormat="1">
      <c r="B274" s="122"/>
      <c r="C274" s="248" t="s">
        <v>495</v>
      </c>
      <c r="D274" s="113"/>
      <c r="E274" s="113"/>
      <c r="F274" s="113"/>
      <c r="G274" s="87"/>
      <c r="H274" s="87"/>
      <c r="I274" s="87"/>
      <c r="J274" s="121"/>
    </row>
    <row r="275" spans="2:10" s="176" customFormat="1">
      <c r="B275" s="122"/>
      <c r="C275" s="248" t="s">
        <v>496</v>
      </c>
      <c r="D275" s="113"/>
      <c r="E275" s="113"/>
      <c r="F275" s="113"/>
      <c r="G275" s="87"/>
      <c r="H275" s="87"/>
      <c r="I275" s="87"/>
      <c r="J275" s="121"/>
    </row>
    <row r="276" spans="2:10" s="176" customFormat="1">
      <c r="B276" s="122"/>
      <c r="C276" s="248" t="s">
        <v>497</v>
      </c>
      <c r="D276" s="113"/>
      <c r="E276" s="113"/>
      <c r="F276" s="113"/>
      <c r="G276" s="87"/>
      <c r="H276" s="87"/>
      <c r="I276" s="87"/>
      <c r="J276" s="121"/>
    </row>
    <row r="277" spans="2:10" s="176" customFormat="1">
      <c r="B277" s="122"/>
      <c r="C277" s="248" t="s">
        <v>498</v>
      </c>
      <c r="D277" s="113"/>
      <c r="E277" s="113"/>
      <c r="F277" s="113"/>
      <c r="G277" s="87"/>
      <c r="H277" s="87"/>
      <c r="I277" s="87"/>
      <c r="J277" s="121"/>
    </row>
    <row r="278" spans="2:10" s="176" customFormat="1">
      <c r="B278" s="122"/>
      <c r="C278" s="251" t="s">
        <v>499</v>
      </c>
      <c r="D278" s="113"/>
      <c r="E278" s="113"/>
      <c r="F278" s="113"/>
      <c r="G278" s="87"/>
      <c r="H278" s="87"/>
      <c r="I278" s="87"/>
      <c r="J278" s="121"/>
    </row>
    <row r="279" spans="2:10" s="176" customFormat="1">
      <c r="B279" s="122"/>
      <c r="C279" s="131" t="s">
        <v>482</v>
      </c>
      <c r="D279" s="87"/>
      <c r="E279" s="87"/>
      <c r="F279" s="87"/>
      <c r="G279" s="87"/>
      <c r="H279" s="87"/>
      <c r="I279" s="87"/>
      <c r="J279" s="121"/>
    </row>
    <row r="280" spans="2:10" s="176" customFormat="1">
      <c r="B280" s="122"/>
      <c r="C280" s="248"/>
      <c r="D280" s="113"/>
      <c r="E280" s="113"/>
      <c r="F280" s="113"/>
      <c r="G280" s="87"/>
      <c r="H280" s="87"/>
      <c r="I280" s="87"/>
      <c r="J280" s="121"/>
    </row>
    <row r="281" spans="2:10" s="176" customFormat="1">
      <c r="B281" s="122"/>
      <c r="C281" s="247" t="s">
        <v>489</v>
      </c>
      <c r="D281" s="113"/>
      <c r="E281" s="113"/>
      <c r="F281" s="113"/>
      <c r="G281" s="87"/>
      <c r="H281" s="87"/>
      <c r="I281" s="87"/>
      <c r="J281" s="121"/>
    </row>
    <row r="282" spans="2:10" s="176" customFormat="1">
      <c r="B282" s="122"/>
      <c r="C282" s="247" t="s">
        <v>490</v>
      </c>
      <c r="D282" s="113"/>
      <c r="E282" s="113"/>
      <c r="F282" s="113"/>
      <c r="G282" s="87"/>
      <c r="H282" s="87"/>
      <c r="I282" s="87"/>
      <c r="J282" s="121"/>
    </row>
    <row r="283" spans="2:10" s="176" customFormat="1">
      <c r="B283" s="122"/>
      <c r="C283" s="247" t="s">
        <v>486</v>
      </c>
      <c r="D283" s="113"/>
      <c r="E283" s="113"/>
      <c r="F283" s="113"/>
      <c r="G283" s="87"/>
      <c r="H283" s="87"/>
      <c r="I283" s="87"/>
      <c r="J283" s="121"/>
    </row>
    <row r="284" spans="2:10" s="176" customFormat="1">
      <c r="B284" s="122"/>
      <c r="C284" s="247"/>
      <c r="D284" s="113"/>
      <c r="E284" s="113"/>
      <c r="F284" s="113"/>
      <c r="G284" s="87"/>
      <c r="H284" s="87"/>
      <c r="I284" s="87"/>
      <c r="J284" s="121"/>
    </row>
    <row r="285" spans="2:10" s="176" customFormat="1">
      <c r="B285" s="122"/>
      <c r="C285" s="247"/>
      <c r="D285" s="113"/>
      <c r="E285" s="113"/>
      <c r="F285" s="113"/>
      <c r="G285" s="87"/>
      <c r="H285" s="87"/>
      <c r="I285" s="87"/>
      <c r="J285" s="121"/>
    </row>
    <row r="286" spans="2:10" s="176" customFormat="1">
      <c r="B286" s="122"/>
      <c r="C286" s="247" t="s">
        <v>500</v>
      </c>
      <c r="D286" s="113"/>
      <c r="E286" s="113"/>
      <c r="F286" s="113"/>
      <c r="G286" s="87"/>
      <c r="H286" s="87"/>
      <c r="I286" s="87"/>
      <c r="J286" s="121"/>
    </row>
    <row r="287" spans="2:10" s="176" customFormat="1">
      <c r="B287" s="122"/>
      <c r="C287" s="247" t="s">
        <v>501</v>
      </c>
      <c r="D287" s="113"/>
      <c r="E287" s="113"/>
      <c r="F287" s="113"/>
      <c r="G287" s="87"/>
      <c r="H287" s="87"/>
      <c r="I287" s="87"/>
      <c r="J287" s="121"/>
    </row>
    <row r="288" spans="2:10" s="176" customFormat="1">
      <c r="B288" s="122"/>
      <c r="C288" s="247" t="s">
        <v>502</v>
      </c>
      <c r="D288" s="113"/>
      <c r="E288" s="113"/>
      <c r="F288" s="113"/>
      <c r="G288" s="87"/>
      <c r="H288" s="87"/>
      <c r="I288" s="87"/>
      <c r="J288" s="121"/>
    </row>
    <row r="289" spans="2:10" s="176" customFormat="1">
      <c r="B289" s="122"/>
      <c r="C289" s="247" t="s">
        <v>833</v>
      </c>
      <c r="D289" s="113"/>
      <c r="E289" s="113"/>
      <c r="F289" s="113"/>
      <c r="G289" s="87"/>
      <c r="H289" s="87"/>
      <c r="I289" s="87"/>
      <c r="J289" s="121"/>
    </row>
    <row r="290" spans="2:10" s="74" customFormat="1" ht="17.25" thickBot="1">
      <c r="B290" s="124"/>
      <c r="C290" s="125"/>
      <c r="D290" s="125"/>
      <c r="E290" s="125"/>
      <c r="F290" s="125"/>
      <c r="G290" s="125"/>
      <c r="H290" s="125"/>
      <c r="I290" s="85"/>
      <c r="J290" s="126"/>
    </row>
    <row r="291" spans="2:10" s="176" customFormat="1" ht="17.25" thickBot="1">
      <c r="B291" s="127"/>
      <c r="C291" s="241"/>
      <c r="D291" s="241"/>
      <c r="E291" s="241"/>
      <c r="F291" s="241"/>
      <c r="G291" s="241"/>
      <c r="H291" s="127"/>
      <c r="I291" s="127"/>
      <c r="J291" s="127"/>
    </row>
    <row r="292" spans="2:10" s="176" customFormat="1" ht="17.25" thickBot="1">
      <c r="B292" s="735" t="s">
        <v>324</v>
      </c>
      <c r="C292" s="736"/>
      <c r="D292" s="736"/>
      <c r="E292" s="736"/>
      <c r="F292" s="736"/>
      <c r="G292" s="736"/>
      <c r="H292" s="736"/>
      <c r="I292" s="736"/>
      <c r="J292" s="737"/>
    </row>
    <row r="293" spans="2:10" s="176" customFormat="1">
      <c r="B293" s="122"/>
      <c r="C293" s="188" t="s">
        <v>325</v>
      </c>
      <c r="D293" s="87"/>
      <c r="E293" s="87"/>
      <c r="F293" s="87"/>
      <c r="G293" s="87"/>
      <c r="H293" s="87"/>
      <c r="I293" s="87"/>
      <c r="J293" s="121"/>
    </row>
    <row r="294" spans="2:10" s="176" customFormat="1">
      <c r="B294" s="122"/>
      <c r="C294" s="188" t="s">
        <v>326</v>
      </c>
      <c r="D294" s="87"/>
      <c r="E294" s="87"/>
      <c r="F294" s="87"/>
      <c r="G294" s="87"/>
      <c r="H294" s="87"/>
      <c r="I294" s="87"/>
      <c r="J294" s="121"/>
    </row>
    <row r="295" spans="2:10" s="176" customFormat="1">
      <c r="B295" s="122"/>
      <c r="C295" s="188" t="s">
        <v>327</v>
      </c>
      <c r="D295" s="87"/>
      <c r="E295" s="87"/>
      <c r="F295" s="87"/>
      <c r="G295" s="87"/>
      <c r="H295" s="87"/>
      <c r="I295" s="87"/>
      <c r="J295" s="121"/>
    </row>
    <row r="296" spans="2:10" s="181" customFormat="1">
      <c r="B296" s="122"/>
      <c r="C296" s="188"/>
      <c r="D296" s="87"/>
      <c r="E296" s="87"/>
      <c r="F296" s="87"/>
      <c r="G296" s="87"/>
      <c r="H296" s="87"/>
      <c r="I296" s="87"/>
      <c r="J296" s="121"/>
    </row>
    <row r="297" spans="2:10" s="176" customFormat="1">
      <c r="B297" s="122"/>
      <c r="C297" s="188" t="s">
        <v>328</v>
      </c>
      <c r="D297" s="87"/>
      <c r="E297" s="87"/>
      <c r="F297" s="87"/>
      <c r="G297" s="87"/>
      <c r="H297" s="87"/>
      <c r="I297" s="87"/>
      <c r="J297" s="121"/>
    </row>
    <row r="298" spans="2:10" s="176" customFormat="1">
      <c r="B298" s="122"/>
      <c r="C298" s="188" t="s">
        <v>329</v>
      </c>
      <c r="D298" s="87"/>
      <c r="E298" s="87"/>
      <c r="F298" s="87"/>
      <c r="G298" s="87"/>
      <c r="H298" s="87"/>
      <c r="I298" s="87"/>
      <c r="J298" s="121"/>
    </row>
    <row r="299" spans="2:10" s="176" customFormat="1">
      <c r="B299" s="122"/>
      <c r="C299" s="188" t="s">
        <v>330</v>
      </c>
      <c r="D299" s="87"/>
      <c r="E299" s="87"/>
      <c r="F299" s="87"/>
      <c r="G299" s="87"/>
      <c r="H299" s="87"/>
      <c r="I299" s="87"/>
      <c r="J299" s="121"/>
    </row>
    <row r="300" spans="2:10" s="181" customFormat="1">
      <c r="B300" s="122"/>
      <c r="C300" s="188"/>
      <c r="D300" s="87"/>
      <c r="E300" s="87"/>
      <c r="F300" s="87"/>
      <c r="G300" s="87"/>
      <c r="H300" s="87"/>
      <c r="I300" s="87"/>
      <c r="J300" s="121"/>
    </row>
    <row r="301" spans="2:10" s="181" customFormat="1">
      <c r="B301" s="122"/>
      <c r="C301" s="188" t="s">
        <v>331</v>
      </c>
      <c r="D301" s="87"/>
      <c r="E301" s="87"/>
      <c r="F301" s="87"/>
      <c r="G301" s="87"/>
      <c r="H301" s="87"/>
      <c r="I301" s="87"/>
      <c r="J301" s="121"/>
    </row>
    <row r="302" spans="2:10" s="74" customFormat="1" ht="17.25" thickBot="1">
      <c r="B302" s="124"/>
      <c r="C302" s="125"/>
      <c r="D302" s="125"/>
      <c r="E302" s="125"/>
      <c r="F302" s="125"/>
      <c r="G302" s="125"/>
      <c r="H302" s="125"/>
      <c r="I302" s="85"/>
      <c r="J302" s="126"/>
    </row>
    <row r="303" spans="2:10" s="176" customFormat="1" ht="17.25" thickBot="1">
      <c r="B303" s="127"/>
      <c r="C303" s="127"/>
      <c r="D303" s="127"/>
      <c r="E303" s="127"/>
      <c r="F303" s="127"/>
      <c r="G303" s="127"/>
      <c r="H303" s="127"/>
      <c r="I303" s="127"/>
      <c r="J303" s="127"/>
    </row>
    <row r="304" spans="2:10" s="176" customFormat="1" ht="17.25" thickBot="1">
      <c r="B304" s="735" t="s">
        <v>332</v>
      </c>
      <c r="C304" s="736"/>
      <c r="D304" s="736"/>
      <c r="E304" s="736"/>
      <c r="F304" s="736"/>
      <c r="G304" s="736"/>
      <c r="H304" s="736"/>
      <c r="I304" s="736"/>
      <c r="J304" s="737"/>
    </row>
    <row r="305" spans="2:10" s="176" customFormat="1">
      <c r="B305" s="122"/>
      <c r="C305" s="188" t="s">
        <v>333</v>
      </c>
      <c r="D305" s="87"/>
      <c r="E305" s="87"/>
      <c r="F305" s="87"/>
      <c r="G305" s="87"/>
      <c r="H305" s="87"/>
      <c r="I305" s="87"/>
      <c r="J305" s="121"/>
    </row>
    <row r="306" spans="2:10" s="176" customFormat="1">
      <c r="B306" s="122"/>
      <c r="C306" s="188"/>
      <c r="D306" s="87"/>
      <c r="E306" s="87"/>
      <c r="F306" s="87"/>
      <c r="G306" s="87"/>
      <c r="H306" s="87"/>
      <c r="I306" s="87"/>
      <c r="J306" s="121"/>
    </row>
    <row r="307" spans="2:10" s="176" customFormat="1">
      <c r="B307" s="122"/>
      <c r="C307" s="169" t="s">
        <v>1085</v>
      </c>
      <c r="D307" s="87"/>
      <c r="E307" s="87"/>
      <c r="F307" s="87"/>
      <c r="G307" s="87"/>
      <c r="H307" s="87"/>
      <c r="I307" s="87"/>
      <c r="J307" s="121"/>
    </row>
    <row r="308" spans="2:10" s="176" customFormat="1">
      <c r="B308" s="122"/>
      <c r="C308" s="131" t="s">
        <v>476</v>
      </c>
      <c r="D308" s="87"/>
      <c r="E308" s="87"/>
      <c r="F308" s="87"/>
      <c r="G308" s="87"/>
      <c r="H308" s="87"/>
      <c r="I308" s="87"/>
      <c r="J308" s="121"/>
    </row>
    <row r="309" spans="2:10" s="176" customFormat="1">
      <c r="B309" s="122"/>
      <c r="C309" s="169" t="s">
        <v>863</v>
      </c>
      <c r="D309" s="87"/>
      <c r="E309" s="87"/>
      <c r="F309" s="87"/>
      <c r="G309" s="87"/>
      <c r="H309" s="87"/>
      <c r="I309" s="87"/>
      <c r="J309" s="121"/>
    </row>
    <row r="310" spans="2:10" s="176" customFormat="1">
      <c r="B310" s="122"/>
      <c r="C310" s="188" t="s">
        <v>334</v>
      </c>
      <c r="D310" s="87"/>
      <c r="E310" s="87"/>
      <c r="F310" s="87"/>
      <c r="G310" s="87"/>
      <c r="H310" s="87"/>
      <c r="I310" s="87"/>
      <c r="J310" s="121"/>
    </row>
    <row r="311" spans="2:10" s="176" customFormat="1">
      <c r="B311" s="122"/>
      <c r="C311" s="188" t="s">
        <v>335</v>
      </c>
      <c r="D311" s="87"/>
      <c r="E311" s="87"/>
      <c r="F311" s="87"/>
      <c r="G311" s="87"/>
      <c r="H311" s="87"/>
      <c r="I311" s="87"/>
      <c r="J311" s="121"/>
    </row>
    <row r="312" spans="2:10" s="176" customFormat="1">
      <c r="B312" s="122"/>
      <c r="C312" s="188" t="s">
        <v>336</v>
      </c>
      <c r="D312" s="87"/>
      <c r="E312" s="87"/>
      <c r="F312" s="87"/>
      <c r="G312" s="87"/>
      <c r="H312" s="87"/>
      <c r="I312" s="87"/>
      <c r="J312" s="121"/>
    </row>
    <row r="313" spans="2:10" s="176" customFormat="1">
      <c r="B313" s="122"/>
      <c r="C313" s="188" t="s">
        <v>337</v>
      </c>
      <c r="D313" s="87"/>
      <c r="E313" s="87"/>
      <c r="F313" s="87"/>
      <c r="G313" s="87"/>
      <c r="H313" s="87"/>
      <c r="I313" s="87"/>
      <c r="J313" s="121"/>
    </row>
    <row r="314" spans="2:10" s="176" customFormat="1">
      <c r="B314" s="122"/>
      <c r="C314" s="177" t="s">
        <v>302</v>
      </c>
      <c r="D314" s="87"/>
      <c r="E314" s="87"/>
      <c r="F314" s="87"/>
      <c r="G314" s="87"/>
      <c r="H314" s="87"/>
      <c r="I314" s="87"/>
      <c r="J314" s="121"/>
    </row>
    <row r="315" spans="2:10" s="176" customFormat="1">
      <c r="B315" s="122"/>
      <c r="C315" s="177"/>
      <c r="D315" s="87"/>
      <c r="E315" s="87"/>
      <c r="F315" s="87"/>
      <c r="G315" s="87"/>
      <c r="H315" s="87"/>
      <c r="I315" s="87"/>
      <c r="J315" s="121"/>
    </row>
    <row r="316" spans="2:10" s="183" customFormat="1">
      <c r="B316" s="122"/>
      <c r="C316" s="169" t="s">
        <v>942</v>
      </c>
      <c r="D316" s="113"/>
      <c r="E316" s="113"/>
      <c r="F316" s="113"/>
      <c r="G316" s="87"/>
      <c r="H316" s="87"/>
      <c r="I316" s="87"/>
      <c r="J316" s="121"/>
    </row>
    <row r="317" spans="2:10" s="176" customFormat="1">
      <c r="B317" s="122"/>
      <c r="C317" s="177" t="s">
        <v>303</v>
      </c>
      <c r="D317" s="87"/>
      <c r="E317" s="87"/>
      <c r="F317" s="87"/>
      <c r="G317" s="87"/>
      <c r="H317" s="87"/>
      <c r="I317" s="87"/>
      <c r="J317" s="121"/>
    </row>
    <row r="318" spans="2:10" s="74" customFormat="1" ht="17.25" thickBot="1">
      <c r="B318" s="124"/>
      <c r="C318" s="125"/>
      <c r="D318" s="125"/>
      <c r="E318" s="125"/>
      <c r="F318" s="125"/>
      <c r="G318" s="125"/>
      <c r="H318" s="125"/>
      <c r="I318" s="85"/>
      <c r="J318" s="126"/>
    </row>
    <row r="319" spans="2:10" s="176" customFormat="1">
      <c r="B319" s="127"/>
      <c r="C319" s="127"/>
      <c r="D319" s="127"/>
      <c r="E319" s="127"/>
      <c r="F319" s="127"/>
      <c r="G319" s="127"/>
      <c r="H319" s="127"/>
      <c r="I319" s="127"/>
      <c r="J319" s="127"/>
    </row>
    <row r="320" spans="2:10" s="185" customFormat="1" ht="17.25" thickBot="1">
      <c r="B320" s="127"/>
      <c r="C320" s="169"/>
      <c r="D320" s="169"/>
      <c r="E320" s="169"/>
      <c r="F320" s="169"/>
      <c r="G320" s="169"/>
      <c r="H320" s="169"/>
      <c r="I320" s="127"/>
      <c r="J320" s="127"/>
    </row>
    <row r="321" spans="2:10" s="185" customFormat="1" ht="17.25" thickBot="1">
      <c r="B321" s="735" t="s">
        <v>710</v>
      </c>
      <c r="C321" s="736"/>
      <c r="D321" s="736"/>
      <c r="E321" s="736"/>
      <c r="F321" s="736"/>
      <c r="G321" s="736"/>
      <c r="H321" s="736"/>
      <c r="I321" s="736"/>
      <c r="J321" s="737"/>
    </row>
    <row r="322" spans="2:10" s="185" customFormat="1">
      <c r="B322" s="128"/>
      <c r="C322" s="729" t="s">
        <v>1086</v>
      </c>
      <c r="D322" s="729"/>
      <c r="E322" s="729"/>
      <c r="F322" s="729"/>
      <c r="G322" s="729"/>
      <c r="H322" s="195"/>
      <c r="I322" s="86"/>
      <c r="J322" s="130"/>
    </row>
    <row r="323" spans="2:10" s="185" customFormat="1">
      <c r="B323" s="122"/>
      <c r="C323" s="522" t="s">
        <v>1102</v>
      </c>
      <c r="D323" s="522"/>
      <c r="E323" s="522"/>
      <c r="F323" s="522"/>
      <c r="G323" s="522"/>
      <c r="H323" s="194"/>
      <c r="I323" s="87"/>
      <c r="J323" s="121"/>
    </row>
    <row r="324" spans="2:10" s="192" customFormat="1">
      <c r="B324" s="122"/>
      <c r="C324" s="522" t="s">
        <v>1103</v>
      </c>
      <c r="D324" s="522"/>
      <c r="E324" s="522"/>
      <c r="F324" s="522"/>
      <c r="G324" s="522"/>
      <c r="H324" s="194"/>
      <c r="I324" s="87"/>
      <c r="J324" s="121"/>
    </row>
    <row r="325" spans="2:10" s="196" customFormat="1">
      <c r="B325" s="122"/>
      <c r="C325" s="470"/>
      <c r="D325" s="470"/>
      <c r="E325" s="470"/>
      <c r="F325" s="470"/>
      <c r="G325" s="474"/>
      <c r="H325" s="199"/>
      <c r="I325" s="87"/>
      <c r="J325" s="121"/>
    </row>
    <row r="326" spans="2:10" s="193" customFormat="1">
      <c r="B326" s="122"/>
      <c r="C326" s="725" t="s">
        <v>1087</v>
      </c>
      <c r="D326" s="725"/>
      <c r="E326" s="725"/>
      <c r="F326" s="725"/>
      <c r="G326" s="725"/>
      <c r="H326" s="194"/>
      <c r="I326" s="87"/>
      <c r="J326" s="121"/>
    </row>
    <row r="327" spans="2:10" s="185" customFormat="1">
      <c r="B327" s="122"/>
      <c r="C327" s="474" t="s">
        <v>343</v>
      </c>
      <c r="D327" s="474"/>
      <c r="E327" s="474"/>
      <c r="F327" s="474"/>
      <c r="G327" s="474"/>
      <c r="H327" s="194"/>
      <c r="I327" s="87"/>
      <c r="J327" s="121"/>
    </row>
    <row r="328" spans="2:10" s="185" customFormat="1">
      <c r="B328" s="122"/>
      <c r="C328" s="474" t="s">
        <v>344</v>
      </c>
      <c r="D328" s="474"/>
      <c r="E328" s="474"/>
      <c r="F328" s="474"/>
      <c r="G328" s="474"/>
      <c r="H328" s="194"/>
      <c r="I328" s="87"/>
      <c r="J328" s="121"/>
    </row>
    <row r="329" spans="2:10" s="192" customFormat="1">
      <c r="B329" s="122"/>
      <c r="C329" s="470" t="s">
        <v>384</v>
      </c>
      <c r="D329" s="470"/>
      <c r="E329" s="470"/>
      <c r="F329" s="470"/>
      <c r="G329" s="474"/>
      <c r="H329" s="194"/>
      <c r="I329" s="87"/>
      <c r="J329" s="121"/>
    </row>
    <row r="330" spans="2:10" s="185" customFormat="1">
      <c r="B330" s="122"/>
      <c r="C330" s="474" t="s">
        <v>345</v>
      </c>
      <c r="D330" s="474"/>
      <c r="E330" s="474"/>
      <c r="F330" s="474"/>
      <c r="G330" s="474"/>
      <c r="H330" s="194"/>
      <c r="I330" s="87"/>
      <c r="J330" s="121"/>
    </row>
    <row r="331" spans="2:10" s="185" customFormat="1">
      <c r="B331" s="122"/>
      <c r="C331" s="212" t="s">
        <v>1088</v>
      </c>
      <c r="D331" s="212"/>
      <c r="E331" s="212"/>
      <c r="F331" s="170"/>
      <c r="G331" s="170"/>
      <c r="H331" s="188"/>
      <c r="I331" s="87"/>
      <c r="J331" s="121"/>
    </row>
    <row r="332" spans="2:10" s="185" customFormat="1">
      <c r="B332" s="122"/>
      <c r="C332" s="210" t="s">
        <v>385</v>
      </c>
      <c r="D332" s="470"/>
      <c r="E332" s="470"/>
      <c r="F332" s="474"/>
      <c r="G332" s="474"/>
      <c r="H332" s="188"/>
      <c r="I332" s="87"/>
      <c r="J332" s="121"/>
    </row>
    <row r="333" spans="2:10" s="315" customFormat="1">
      <c r="B333" s="122"/>
      <c r="C333" s="474"/>
      <c r="D333" s="474"/>
      <c r="E333" s="474"/>
      <c r="F333" s="474"/>
      <c r="G333" s="474"/>
      <c r="H333" s="474"/>
      <c r="I333" s="87"/>
      <c r="J333" s="121"/>
    </row>
    <row r="334" spans="2:10" s="315" customFormat="1">
      <c r="B334" s="122"/>
      <c r="C334" s="241" t="s">
        <v>1089</v>
      </c>
      <c r="D334" s="241"/>
      <c r="E334" s="241"/>
      <c r="F334" s="241"/>
      <c r="G334" s="241"/>
      <c r="H334" s="474"/>
      <c r="I334" s="87"/>
      <c r="J334" s="121"/>
    </row>
    <row r="335" spans="2:10" s="315" customFormat="1">
      <c r="B335" s="122"/>
      <c r="C335" s="241" t="s">
        <v>340</v>
      </c>
      <c r="D335" s="241"/>
      <c r="E335" s="241"/>
      <c r="F335" s="241"/>
      <c r="G335" s="241"/>
      <c r="H335" s="474"/>
      <c r="I335" s="87"/>
      <c r="J335" s="121"/>
    </row>
    <row r="336" spans="2:10" s="185" customFormat="1">
      <c r="B336" s="122"/>
      <c r="C336" s="127"/>
      <c r="D336" s="127"/>
      <c r="E336" s="127"/>
      <c r="F336" s="127"/>
      <c r="G336" s="127"/>
      <c r="H336" s="188"/>
      <c r="I336" s="87"/>
      <c r="J336" s="121"/>
    </row>
    <row r="337" spans="2:10" s="315" customFormat="1">
      <c r="B337" s="122"/>
      <c r="C337" s="440" t="s">
        <v>1101</v>
      </c>
      <c r="D337" s="241"/>
      <c r="E337" s="241"/>
      <c r="F337" s="241"/>
      <c r="G337" s="241"/>
      <c r="H337" s="474"/>
      <c r="I337" s="87"/>
      <c r="J337" s="121"/>
    </row>
    <row r="338" spans="2:10" s="315" customFormat="1">
      <c r="B338" s="122"/>
      <c r="C338" s="522" t="s">
        <v>1105</v>
      </c>
      <c r="D338" s="241"/>
      <c r="E338" s="241"/>
      <c r="F338" s="241"/>
      <c r="G338" s="241"/>
      <c r="H338" s="474"/>
      <c r="I338" s="87"/>
      <c r="J338" s="121"/>
    </row>
    <row r="339" spans="2:10" s="315" customFormat="1">
      <c r="B339" s="122"/>
      <c r="C339" s="522" t="s">
        <v>1104</v>
      </c>
      <c r="D339" s="241"/>
      <c r="E339" s="241"/>
      <c r="F339" s="241"/>
      <c r="G339" s="241"/>
      <c r="H339" s="474"/>
      <c r="I339" s="87"/>
      <c r="J339" s="121"/>
    </row>
    <row r="340" spans="2:10" s="315" customFormat="1">
      <c r="B340" s="122"/>
      <c r="C340" s="241"/>
      <c r="D340" s="241"/>
      <c r="E340" s="241"/>
      <c r="F340" s="241"/>
      <c r="G340" s="241"/>
      <c r="H340" s="474"/>
      <c r="I340" s="87"/>
      <c r="J340" s="121"/>
    </row>
    <row r="341" spans="2:10" s="185" customFormat="1">
      <c r="B341" s="122"/>
      <c r="C341" s="127" t="s">
        <v>341</v>
      </c>
      <c r="D341" s="127"/>
      <c r="E341" s="127"/>
      <c r="F341" s="127"/>
      <c r="G341" s="127"/>
      <c r="H341" s="188"/>
      <c r="I341" s="87"/>
      <c r="J341" s="121"/>
    </row>
    <row r="342" spans="2:10" s="185" customFormat="1" ht="17.25" thickBot="1">
      <c r="B342" s="66"/>
      <c r="C342" s="157"/>
      <c r="D342" s="190"/>
      <c r="E342" s="190"/>
      <c r="F342" s="190"/>
      <c r="G342" s="190"/>
      <c r="H342" s="189"/>
      <c r="I342" s="186"/>
      <c r="J342" s="187"/>
    </row>
    <row r="343" spans="2:10" s="185" customFormat="1" ht="17.25" thickBot="1"/>
    <row r="344" spans="2:10" ht="17.25" thickBot="1">
      <c r="B344" s="735" t="s">
        <v>474</v>
      </c>
      <c r="C344" s="736"/>
      <c r="D344" s="736"/>
      <c r="E344" s="736"/>
      <c r="F344" s="736"/>
      <c r="G344" s="736"/>
      <c r="H344" s="736"/>
      <c r="I344" s="736"/>
      <c r="J344" s="737"/>
    </row>
    <row r="345" spans="2:10">
      <c r="B345" s="122"/>
      <c r="C345" s="199" t="s">
        <v>350</v>
      </c>
      <c r="D345" s="87"/>
      <c r="E345" s="87"/>
      <c r="F345" s="87"/>
      <c r="G345" s="87"/>
      <c r="H345" s="87"/>
      <c r="I345" s="87"/>
      <c r="J345" s="121"/>
    </row>
    <row r="346" spans="2:10">
      <c r="B346" s="122"/>
      <c r="C346" s="199"/>
      <c r="D346" s="87"/>
      <c r="E346" s="87"/>
      <c r="F346" s="87"/>
      <c r="G346" s="87"/>
      <c r="H346" s="87"/>
      <c r="I346" s="87"/>
      <c r="J346" s="121"/>
    </row>
    <row r="347" spans="2:10">
      <c r="B347" s="122"/>
      <c r="C347" s="199" t="s">
        <v>355</v>
      </c>
      <c r="D347" s="87"/>
      <c r="E347" s="87"/>
      <c r="F347" s="87"/>
      <c r="G347" s="87"/>
      <c r="H347" s="87"/>
      <c r="I347" s="87"/>
      <c r="J347" s="121"/>
    </row>
    <row r="348" spans="2:10">
      <c r="B348" s="122"/>
      <c r="C348" s="131" t="s">
        <v>357</v>
      </c>
      <c r="D348" s="87"/>
      <c r="E348" s="87"/>
      <c r="F348" s="87"/>
      <c r="G348" s="87"/>
      <c r="H348" s="87"/>
      <c r="I348" s="87"/>
      <c r="J348" s="121"/>
    </row>
    <row r="349" spans="2:10" s="196" customFormat="1">
      <c r="B349" s="122"/>
      <c r="C349" s="407" t="s">
        <v>356</v>
      </c>
      <c r="D349" s="87"/>
      <c r="E349" s="87"/>
      <c r="F349" s="87"/>
      <c r="G349" s="87"/>
      <c r="H349" s="87"/>
      <c r="I349" s="87"/>
      <c r="J349" s="121"/>
    </row>
    <row r="350" spans="2:10">
      <c r="B350" s="122"/>
      <c r="C350" s="407" t="s">
        <v>353</v>
      </c>
      <c r="D350" s="87"/>
      <c r="E350" s="87"/>
      <c r="F350" s="87"/>
      <c r="G350" s="87"/>
      <c r="H350" s="87"/>
      <c r="I350" s="87"/>
      <c r="J350" s="121"/>
    </row>
    <row r="351" spans="2:10">
      <c r="B351" s="122"/>
      <c r="C351" s="169" t="s">
        <v>901</v>
      </c>
      <c r="D351" s="87"/>
      <c r="E351" s="87"/>
      <c r="F351" s="87"/>
      <c r="G351" s="87"/>
      <c r="H351" s="87"/>
      <c r="I351" s="87"/>
      <c r="J351" s="121"/>
    </row>
    <row r="352" spans="2:10" s="196" customFormat="1">
      <c r="B352" s="122"/>
      <c r="C352" s="169" t="s">
        <v>475</v>
      </c>
      <c r="D352" s="87"/>
      <c r="E352" s="87"/>
      <c r="F352" s="87"/>
      <c r="G352" s="87"/>
      <c r="H352" s="87"/>
      <c r="I352" s="87"/>
      <c r="J352" s="121"/>
    </row>
    <row r="353" spans="2:10">
      <c r="B353" s="122"/>
      <c r="C353" s="406" t="s">
        <v>352</v>
      </c>
      <c r="D353" s="87"/>
      <c r="E353" s="87"/>
      <c r="F353" s="87"/>
      <c r="G353" s="87"/>
      <c r="H353" s="87"/>
      <c r="I353" s="87"/>
      <c r="J353" s="121"/>
    </row>
    <row r="354" spans="2:10">
      <c r="B354" s="122"/>
      <c r="C354" s="406" t="s">
        <v>354</v>
      </c>
      <c r="D354" s="87"/>
      <c r="E354" s="87"/>
      <c r="F354" s="87"/>
      <c r="G354" s="87"/>
      <c r="H354" s="87"/>
      <c r="I354" s="87"/>
      <c r="J354" s="121"/>
    </row>
    <row r="355" spans="2:10">
      <c r="B355" s="122"/>
      <c r="C355" s="199" t="s">
        <v>351</v>
      </c>
      <c r="D355" s="87"/>
      <c r="E355" s="87"/>
      <c r="F355" s="87"/>
      <c r="G355" s="87"/>
      <c r="H355" s="87"/>
      <c r="I355" s="87"/>
      <c r="J355" s="121"/>
    </row>
    <row r="356" spans="2:10">
      <c r="B356" s="122"/>
      <c r="C356" s="199" t="s">
        <v>358</v>
      </c>
      <c r="D356" s="87"/>
      <c r="E356" s="87"/>
      <c r="F356" s="87"/>
      <c r="G356" s="87"/>
      <c r="H356" s="87"/>
      <c r="I356" s="87"/>
      <c r="J356" s="121"/>
    </row>
    <row r="357" spans="2:10" ht="17.25" thickBot="1">
      <c r="B357" s="124"/>
      <c r="C357" s="125"/>
      <c r="D357" s="125"/>
      <c r="E357" s="125"/>
      <c r="F357" s="125"/>
      <c r="G357" s="125"/>
      <c r="H357" s="125"/>
      <c r="I357" s="85"/>
      <c r="J357" s="126"/>
    </row>
    <row r="358" spans="2:10" ht="17.25" thickBot="1"/>
    <row r="359" spans="2:10" ht="17.25" thickBot="1">
      <c r="B359" s="735" t="s">
        <v>687</v>
      </c>
      <c r="C359" s="736"/>
      <c r="D359" s="736"/>
      <c r="E359" s="736"/>
      <c r="F359" s="736"/>
      <c r="G359" s="736"/>
      <c r="H359" s="736"/>
      <c r="I359" s="736"/>
      <c r="J359" s="737"/>
    </row>
    <row r="360" spans="2:10">
      <c r="B360" s="213"/>
      <c r="C360" s="207" t="s">
        <v>376</v>
      </c>
      <c r="D360" s="113"/>
      <c r="E360" s="113"/>
      <c r="F360" s="113"/>
      <c r="G360" s="113"/>
      <c r="H360" s="113"/>
      <c r="I360" s="113"/>
      <c r="J360" s="214"/>
    </row>
    <row r="361" spans="2:10">
      <c r="B361" s="213"/>
      <c r="C361" s="207" t="s">
        <v>375</v>
      </c>
      <c r="D361" s="113"/>
      <c r="E361" s="113"/>
      <c r="F361" s="113"/>
      <c r="G361" s="113"/>
      <c r="H361" s="113"/>
      <c r="I361" s="113"/>
      <c r="J361" s="214"/>
    </row>
    <row r="362" spans="2:10" s="203" customFormat="1">
      <c r="B362" s="213"/>
      <c r="C362" s="207"/>
      <c r="D362" s="113"/>
      <c r="E362" s="113"/>
      <c r="F362" s="113"/>
      <c r="G362" s="113"/>
      <c r="H362" s="113"/>
      <c r="I362" s="113"/>
      <c r="J362" s="214"/>
    </row>
    <row r="363" spans="2:10">
      <c r="B363" s="213"/>
      <c r="C363" s="207" t="s">
        <v>813</v>
      </c>
      <c r="D363" s="113"/>
      <c r="E363" s="113"/>
      <c r="F363" s="113"/>
      <c r="G363" s="113"/>
      <c r="H363" s="113"/>
      <c r="I363" s="113"/>
      <c r="J363" s="214"/>
    </row>
    <row r="364" spans="2:10">
      <c r="B364" s="213"/>
      <c r="C364" s="207" t="s">
        <v>377</v>
      </c>
      <c r="D364" s="113"/>
      <c r="E364" s="113"/>
      <c r="F364" s="113"/>
      <c r="G364" s="113"/>
      <c r="H364" s="113"/>
      <c r="I364" s="113"/>
      <c r="J364" s="214"/>
    </row>
    <row r="365" spans="2:10">
      <c r="B365" s="213"/>
      <c r="C365" s="207" t="s">
        <v>404</v>
      </c>
      <c r="D365" s="113"/>
      <c r="E365" s="113"/>
      <c r="F365" s="113"/>
      <c r="G365" s="113"/>
      <c r="H365" s="113"/>
      <c r="I365" s="113"/>
      <c r="J365" s="214"/>
    </row>
    <row r="366" spans="2:10">
      <c r="B366" s="213"/>
      <c r="C366" s="210"/>
      <c r="D366" s="210"/>
      <c r="E366" s="210"/>
      <c r="F366" s="113"/>
      <c r="G366" s="113"/>
      <c r="H366" s="113"/>
      <c r="I366" s="113"/>
      <c r="J366" s="214"/>
    </row>
    <row r="367" spans="2:10">
      <c r="B367" s="213"/>
      <c r="C367" s="207" t="s">
        <v>816</v>
      </c>
      <c r="D367" s="113"/>
      <c r="E367" s="113"/>
      <c r="F367" s="113"/>
      <c r="G367" s="113"/>
      <c r="H367" s="113"/>
      <c r="I367" s="113"/>
      <c r="J367" s="214"/>
    </row>
    <row r="368" spans="2:10">
      <c r="B368" s="213"/>
      <c r="C368" s="207" t="s">
        <v>378</v>
      </c>
      <c r="D368" s="113"/>
      <c r="E368" s="113"/>
      <c r="F368" s="113"/>
      <c r="G368" s="113"/>
      <c r="H368" s="113"/>
      <c r="I368" s="113"/>
      <c r="J368" s="214"/>
    </row>
    <row r="369" spans="2:10">
      <c r="B369" s="213"/>
      <c r="C369" s="207" t="s">
        <v>379</v>
      </c>
      <c r="D369" s="113"/>
      <c r="E369" s="113"/>
      <c r="F369" s="113"/>
      <c r="G369" s="113"/>
      <c r="H369" s="113"/>
      <c r="I369" s="113"/>
      <c r="J369" s="214"/>
    </row>
    <row r="370" spans="2:10" ht="17.25" thickBot="1">
      <c r="B370" s="215"/>
      <c r="C370" s="208"/>
      <c r="D370" s="208"/>
      <c r="E370" s="208"/>
      <c r="F370" s="208"/>
      <c r="G370" s="208"/>
      <c r="H370" s="208"/>
      <c r="I370" s="216"/>
      <c r="J370" s="217"/>
    </row>
    <row r="371" spans="2:10" ht="17.25" thickBot="1"/>
    <row r="372" spans="2:10" s="203" customFormat="1" ht="17.25" thickBot="1">
      <c r="B372" s="735" t="s">
        <v>402</v>
      </c>
      <c r="C372" s="736"/>
      <c r="D372" s="736"/>
      <c r="E372" s="736"/>
      <c r="F372" s="736"/>
      <c r="G372" s="736"/>
      <c r="H372" s="736"/>
      <c r="I372" s="736"/>
      <c r="J372" s="737"/>
    </row>
    <row r="373" spans="2:10" s="203" customFormat="1">
      <c r="B373" s="213"/>
      <c r="C373" s="384" t="s">
        <v>848</v>
      </c>
      <c r="D373" s="113"/>
      <c r="E373" s="113"/>
      <c r="F373" s="113"/>
      <c r="G373" s="113"/>
      <c r="H373" s="113"/>
      <c r="I373" s="113"/>
      <c r="J373" s="214"/>
    </row>
    <row r="374" spans="2:10" s="203" customFormat="1">
      <c r="B374" s="213"/>
      <c r="C374" s="384" t="s">
        <v>842</v>
      </c>
      <c r="D374" s="113"/>
      <c r="E374" s="113"/>
      <c r="F374" s="113"/>
      <c r="G374" s="113"/>
      <c r="H374" s="113"/>
      <c r="I374" s="113"/>
      <c r="J374" s="214"/>
    </row>
    <row r="375" spans="2:10" s="203" customFormat="1">
      <c r="B375" s="213"/>
      <c r="C375" s="384"/>
      <c r="D375" s="113"/>
      <c r="E375" s="113"/>
      <c r="F375" s="113"/>
      <c r="G375" s="113"/>
      <c r="H375" s="113"/>
      <c r="I375" s="113"/>
      <c r="J375" s="214"/>
    </row>
    <row r="376" spans="2:10" s="203" customFormat="1">
      <c r="B376" s="213"/>
      <c r="C376" s="385" t="s">
        <v>403</v>
      </c>
      <c r="D376" s="113"/>
      <c r="E376" s="113"/>
      <c r="F376" s="113"/>
      <c r="G376" s="113"/>
      <c r="H376" s="113"/>
      <c r="I376" s="113"/>
      <c r="J376" s="214"/>
    </row>
    <row r="377" spans="2:10" s="315" customFormat="1">
      <c r="B377" s="213"/>
      <c r="C377" s="384" t="s">
        <v>405</v>
      </c>
      <c r="D377" s="113"/>
      <c r="E377" s="113"/>
      <c r="F377" s="113"/>
      <c r="G377" s="113"/>
      <c r="H377" s="113"/>
      <c r="I377" s="113"/>
      <c r="J377" s="214"/>
    </row>
    <row r="378" spans="2:10" s="315" customFormat="1">
      <c r="B378" s="213"/>
      <c r="C378" s="384" t="s">
        <v>845</v>
      </c>
      <c r="D378" s="113"/>
      <c r="E378" s="113"/>
      <c r="F378" s="113"/>
      <c r="G378" s="113"/>
      <c r="H378" s="113"/>
      <c r="I378" s="113"/>
      <c r="J378" s="214"/>
    </row>
    <row r="379" spans="2:10" s="203" customFormat="1">
      <c r="B379" s="213"/>
      <c r="C379" s="384" t="s">
        <v>843</v>
      </c>
      <c r="D379" s="113"/>
      <c r="E379" s="113"/>
      <c r="F379" s="113"/>
      <c r="G379" s="113"/>
      <c r="H379" s="113"/>
      <c r="I379" s="113"/>
      <c r="J379" s="214"/>
    </row>
    <row r="380" spans="2:10" s="203" customFormat="1">
      <c r="B380" s="213"/>
      <c r="C380" s="384" t="s">
        <v>844</v>
      </c>
      <c r="D380" s="113"/>
      <c r="E380" s="113"/>
      <c r="F380" s="113"/>
      <c r="G380" s="113"/>
      <c r="H380" s="113"/>
      <c r="I380" s="113"/>
      <c r="J380" s="214"/>
    </row>
    <row r="381" spans="2:10" s="203" customFormat="1" ht="17.25" thickBot="1">
      <c r="B381" s="215"/>
      <c r="C381" s="386"/>
      <c r="D381" s="386"/>
      <c r="E381" s="386"/>
      <c r="F381" s="386"/>
      <c r="G381" s="386"/>
      <c r="H381" s="386"/>
      <c r="I381" s="216"/>
      <c r="J381" s="217"/>
    </row>
    <row r="382" spans="2:10" ht="17.25" thickBot="1"/>
    <row r="383" spans="2:10" ht="17.25" thickBot="1">
      <c r="B383" s="735" t="s">
        <v>935</v>
      </c>
      <c r="C383" s="736"/>
      <c r="D383" s="736"/>
      <c r="E383" s="736"/>
      <c r="F383" s="736"/>
      <c r="G383" s="736"/>
      <c r="H383" s="736"/>
      <c r="I383" s="736"/>
      <c r="J383" s="737"/>
    </row>
    <row r="384" spans="2:10" s="315" customFormat="1">
      <c r="B384" s="122"/>
      <c r="C384" s="169" t="s">
        <v>943</v>
      </c>
      <c r="D384" s="241"/>
      <c r="E384" s="241"/>
      <c r="F384" s="241"/>
      <c r="G384" s="241"/>
      <c r="H384" s="241"/>
      <c r="I384" s="241"/>
      <c r="J384" s="121"/>
    </row>
    <row r="385" spans="2:10" s="315" customFormat="1">
      <c r="B385" s="122"/>
      <c r="C385" s="169"/>
      <c r="D385" s="241"/>
      <c r="E385" s="241"/>
      <c r="F385" s="241"/>
      <c r="G385" s="241"/>
      <c r="H385" s="241"/>
      <c r="I385" s="241"/>
      <c r="J385" s="121"/>
    </row>
    <row r="386" spans="2:10" s="315" customFormat="1">
      <c r="B386" s="122"/>
      <c r="C386" s="169" t="s">
        <v>944</v>
      </c>
      <c r="D386" s="241"/>
      <c r="E386" s="241"/>
      <c r="F386" s="241"/>
      <c r="G386" s="241"/>
      <c r="H386" s="241"/>
      <c r="I386" s="241"/>
      <c r="J386" s="121"/>
    </row>
    <row r="387" spans="2:10" s="315" customFormat="1">
      <c r="B387" s="122"/>
      <c r="C387" s="169" t="s">
        <v>1003</v>
      </c>
      <c r="D387" s="241"/>
      <c r="E387" s="241"/>
      <c r="F387" s="241"/>
      <c r="G387" s="241"/>
      <c r="H387" s="241"/>
      <c r="I387" s="241"/>
      <c r="J387" s="121"/>
    </row>
    <row r="388" spans="2:10" s="315" customFormat="1">
      <c r="B388" s="122"/>
      <c r="C388" s="169" t="s">
        <v>945</v>
      </c>
      <c r="D388" s="241"/>
      <c r="E388" s="241"/>
      <c r="F388" s="241"/>
      <c r="G388" s="241"/>
      <c r="H388" s="241"/>
      <c r="I388" s="241"/>
      <c r="J388" s="121"/>
    </row>
    <row r="389" spans="2:10" s="315" customFormat="1">
      <c r="B389" s="122"/>
      <c r="C389" s="169" t="s">
        <v>946</v>
      </c>
      <c r="D389" s="241"/>
      <c r="E389" s="241"/>
      <c r="F389" s="241"/>
      <c r="G389" s="241"/>
      <c r="H389" s="241"/>
      <c r="I389" s="241"/>
      <c r="J389" s="121"/>
    </row>
    <row r="390" spans="2:10" s="315" customFormat="1">
      <c r="B390" s="122"/>
      <c r="C390" s="169" t="s">
        <v>947</v>
      </c>
      <c r="D390" s="241"/>
      <c r="E390" s="241"/>
      <c r="F390" s="241"/>
      <c r="G390" s="241"/>
      <c r="H390" s="241"/>
      <c r="I390" s="241"/>
      <c r="J390" s="121"/>
    </row>
    <row r="391" spans="2:10" s="315" customFormat="1">
      <c r="B391" s="122"/>
      <c r="C391" s="169" t="s">
        <v>948</v>
      </c>
      <c r="D391" s="241"/>
      <c r="E391" s="241"/>
      <c r="F391" s="241"/>
      <c r="G391" s="241"/>
      <c r="H391" s="241"/>
      <c r="I391" s="241"/>
      <c r="J391" s="121"/>
    </row>
    <row r="392" spans="2:10" s="315" customFormat="1">
      <c r="B392" s="122"/>
      <c r="C392" s="169"/>
      <c r="D392" s="241"/>
      <c r="E392" s="241"/>
      <c r="F392" s="241"/>
      <c r="G392" s="241"/>
      <c r="H392" s="241"/>
      <c r="I392" s="241"/>
      <c r="J392" s="121"/>
    </row>
    <row r="393" spans="2:10" s="315" customFormat="1">
      <c r="B393" s="122"/>
      <c r="C393" s="169" t="s">
        <v>942</v>
      </c>
      <c r="D393" s="241"/>
      <c r="E393" s="241"/>
      <c r="F393" s="241"/>
      <c r="G393" s="241"/>
      <c r="H393" s="241"/>
      <c r="I393" s="241"/>
      <c r="J393" s="121"/>
    </row>
    <row r="394" spans="2:10" s="315" customFormat="1">
      <c r="B394" s="122"/>
      <c r="C394" s="169" t="s">
        <v>303</v>
      </c>
      <c r="D394" s="241"/>
      <c r="E394" s="241"/>
      <c r="F394" s="241"/>
      <c r="G394" s="241"/>
      <c r="H394" s="241"/>
      <c r="I394" s="241"/>
      <c r="J394" s="121"/>
    </row>
    <row r="395" spans="2:10" s="315" customFormat="1">
      <c r="B395" s="122"/>
      <c r="C395" s="169" t="s">
        <v>949</v>
      </c>
      <c r="D395" s="241"/>
      <c r="E395" s="241"/>
      <c r="F395" s="241"/>
      <c r="G395" s="241"/>
      <c r="H395" s="241"/>
      <c r="I395" s="241"/>
      <c r="J395" s="121"/>
    </row>
    <row r="396" spans="2:10" s="315" customFormat="1">
      <c r="B396" s="122"/>
      <c r="C396" s="169" t="s">
        <v>950</v>
      </c>
      <c r="D396" s="241"/>
      <c r="E396" s="241"/>
      <c r="F396" s="241"/>
      <c r="G396" s="241"/>
      <c r="H396" s="241"/>
      <c r="I396" s="241"/>
      <c r="J396" s="121"/>
    </row>
    <row r="397" spans="2:10" s="315" customFormat="1">
      <c r="B397" s="122"/>
      <c r="C397" s="169" t="s">
        <v>951</v>
      </c>
      <c r="D397" s="241"/>
      <c r="E397" s="241"/>
      <c r="F397" s="241"/>
      <c r="G397" s="241"/>
      <c r="H397" s="241"/>
      <c r="I397" s="241"/>
      <c r="J397" s="121"/>
    </row>
    <row r="398" spans="2:10" s="315" customFormat="1">
      <c r="B398" s="122"/>
      <c r="C398" s="169" t="s">
        <v>952</v>
      </c>
      <c r="D398" s="241"/>
      <c r="E398" s="241"/>
      <c r="F398" s="241"/>
      <c r="G398" s="241"/>
      <c r="H398" s="241"/>
      <c r="I398" s="241"/>
      <c r="J398" s="121"/>
    </row>
    <row r="399" spans="2:10" s="315" customFormat="1" ht="17.25" thickBot="1">
      <c r="B399" s="124"/>
      <c r="C399" s="439"/>
      <c r="D399" s="439"/>
      <c r="E399" s="439"/>
      <c r="F399" s="439"/>
      <c r="G399" s="439"/>
      <c r="H399" s="439"/>
      <c r="I399" s="85"/>
      <c r="J399" s="126"/>
    </row>
  </sheetData>
  <mergeCells count="51">
    <mergeCell ref="C183:G183"/>
    <mergeCell ref="C190:G190"/>
    <mergeCell ref="C191:G191"/>
    <mergeCell ref="C193:G193"/>
    <mergeCell ref="B175:J175"/>
    <mergeCell ref="B161:J161"/>
    <mergeCell ref="B17:J17"/>
    <mergeCell ref="B23:J23"/>
    <mergeCell ref="B35:J35"/>
    <mergeCell ref="B182:J182"/>
    <mergeCell ref="B133:J133"/>
    <mergeCell ref="C121:D121"/>
    <mergeCell ref="B31:J31"/>
    <mergeCell ref="C61:H61"/>
    <mergeCell ref="B3:J3"/>
    <mergeCell ref="C4:H4"/>
    <mergeCell ref="C6:H6"/>
    <mergeCell ref="C7:H7"/>
    <mergeCell ref="C9:H9"/>
    <mergeCell ref="B383:J383"/>
    <mergeCell ref="B372:J372"/>
    <mergeCell ref="B359:J359"/>
    <mergeCell ref="B344:J344"/>
    <mergeCell ref="C10:H10"/>
    <mergeCell ref="C11:H11"/>
    <mergeCell ref="C12:H12"/>
    <mergeCell ref="C13:H13"/>
    <mergeCell ref="C14:H14"/>
    <mergeCell ref="C15:H15"/>
    <mergeCell ref="B304:J304"/>
    <mergeCell ref="B42:J42"/>
    <mergeCell ref="B50:J50"/>
    <mergeCell ref="B115:J115"/>
    <mergeCell ref="C117:D117"/>
    <mergeCell ref="B146:J146"/>
    <mergeCell ref="C326:G326"/>
    <mergeCell ref="B102:J102"/>
    <mergeCell ref="C103:G103"/>
    <mergeCell ref="C106:G106"/>
    <mergeCell ref="B63:J63"/>
    <mergeCell ref="C94:G94"/>
    <mergeCell ref="C85:G85"/>
    <mergeCell ref="C87:G87"/>
    <mergeCell ref="B83:J83"/>
    <mergeCell ref="C84:G84"/>
    <mergeCell ref="B92:J92"/>
    <mergeCell ref="C93:G93"/>
    <mergeCell ref="B321:J321"/>
    <mergeCell ref="C322:G322"/>
    <mergeCell ref="B234:J234"/>
    <mergeCell ref="B292:J292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4"/>
  <sheetViews>
    <sheetView showGridLines="0" workbookViewId="0">
      <selection activeCell="I23" sqref="I23"/>
    </sheetView>
  </sheetViews>
  <sheetFormatPr defaultRowHeight="16.5"/>
  <cols>
    <col min="1" max="1" width="2.625" customWidth="1"/>
    <col min="2" max="2" width="4.625" customWidth="1"/>
    <col min="3" max="3" width="6.125" customWidth="1"/>
    <col min="4" max="4" width="15.875" customWidth="1"/>
    <col min="5" max="5" width="18" customWidth="1"/>
    <col min="6" max="6" width="21.125" customWidth="1"/>
    <col min="7" max="7" width="35.375" customWidth="1"/>
    <col min="8" max="8" width="25.125" customWidth="1"/>
    <col min="9" max="9" width="24.125" customWidth="1"/>
    <col min="10" max="10" width="8.875" customWidth="1"/>
  </cols>
  <sheetData>
    <row r="1" spans="2:10" ht="17.25" thickBot="1">
      <c r="B1" s="731" t="s">
        <v>528</v>
      </c>
      <c r="C1" s="732"/>
      <c r="D1" s="732"/>
      <c r="E1" s="732"/>
      <c r="F1" s="732"/>
      <c r="G1" s="732"/>
      <c r="H1" s="732"/>
      <c r="I1" s="732"/>
      <c r="J1" s="733"/>
    </row>
    <row r="2" spans="2:10">
      <c r="B2" s="71"/>
      <c r="C2" s="72" t="s">
        <v>529</v>
      </c>
      <c r="D2" s="72"/>
      <c r="E2" s="72"/>
      <c r="F2" s="72"/>
      <c r="G2" s="72"/>
      <c r="H2" s="72"/>
      <c r="I2" s="72"/>
      <c r="J2" s="73"/>
    </row>
    <row r="3" spans="2:10" s="256" customFormat="1">
      <c r="B3" s="64"/>
      <c r="C3" s="62"/>
      <c r="D3" s="62"/>
      <c r="E3" s="62"/>
      <c r="F3" s="62"/>
      <c r="G3" s="62"/>
      <c r="H3" s="62"/>
      <c r="I3" s="62"/>
      <c r="J3" s="197"/>
    </row>
    <row r="4" spans="2:10" s="256" customFormat="1">
      <c r="B4" s="64"/>
      <c r="C4" s="261" t="s">
        <v>583</v>
      </c>
      <c r="D4" s="62"/>
      <c r="E4" s="62"/>
      <c r="F4" s="62"/>
      <c r="G4" s="62"/>
      <c r="H4" s="62"/>
      <c r="I4" s="62"/>
      <c r="J4" s="197"/>
    </row>
    <row r="5" spans="2:10" s="256" customFormat="1">
      <c r="B5" s="64"/>
      <c r="C5" s="62" t="s">
        <v>834</v>
      </c>
      <c r="D5" s="62"/>
      <c r="E5" s="62"/>
      <c r="F5" s="62"/>
      <c r="G5" s="62"/>
      <c r="H5" s="62"/>
      <c r="I5" s="62"/>
      <c r="J5" s="197"/>
    </row>
    <row r="6" spans="2:10" s="256" customFormat="1">
      <c r="B6" s="64"/>
      <c r="C6" s="63" t="s">
        <v>576</v>
      </c>
      <c r="D6" s="62"/>
      <c r="E6" s="62"/>
      <c r="F6" s="62"/>
      <c r="G6" s="62"/>
      <c r="H6" s="62"/>
      <c r="I6" s="62"/>
      <c r="J6" s="197"/>
    </row>
    <row r="7" spans="2:10" s="256" customFormat="1">
      <c r="B7" s="64"/>
      <c r="C7" s="63" t="s">
        <v>577</v>
      </c>
      <c r="D7" s="62"/>
      <c r="E7" s="62"/>
      <c r="F7" s="62"/>
      <c r="G7" s="62"/>
      <c r="H7" s="62"/>
      <c r="I7" s="62"/>
      <c r="J7" s="197"/>
    </row>
    <row r="8" spans="2:10" s="256" customFormat="1">
      <c r="B8" s="64"/>
      <c r="C8" s="63" t="s">
        <v>533</v>
      </c>
      <c r="D8" s="62"/>
      <c r="E8" s="62"/>
      <c r="F8" s="62"/>
      <c r="G8" s="62"/>
      <c r="H8" s="62"/>
      <c r="I8" s="62"/>
      <c r="J8" s="197"/>
    </row>
    <row r="9" spans="2:10" s="256" customFormat="1">
      <c r="B9" s="64"/>
      <c r="C9" s="63" t="s">
        <v>531</v>
      </c>
      <c r="D9" s="62"/>
      <c r="E9" s="62"/>
      <c r="F9" s="62"/>
      <c r="G9" s="62"/>
      <c r="H9" s="62"/>
      <c r="I9" s="62"/>
      <c r="J9" s="197"/>
    </row>
    <row r="10" spans="2:10" s="256" customFormat="1">
      <c r="B10" s="64"/>
      <c r="C10" s="63" t="s">
        <v>541</v>
      </c>
      <c r="D10" s="62"/>
      <c r="E10" s="62"/>
      <c r="F10" s="62"/>
      <c r="G10" s="62"/>
      <c r="H10" s="62"/>
      <c r="I10" s="62"/>
      <c r="J10" s="197"/>
    </row>
    <row r="11" spans="2:10" s="256" customFormat="1">
      <c r="B11" s="64"/>
      <c r="C11" s="63" t="s">
        <v>542</v>
      </c>
      <c r="D11" s="62"/>
      <c r="E11" s="62"/>
      <c r="F11" s="62"/>
      <c r="G11" s="62"/>
      <c r="H11" s="62"/>
      <c r="I11" s="62"/>
      <c r="J11" s="197"/>
    </row>
    <row r="12" spans="2:10" s="256" customFormat="1">
      <c r="B12" s="64"/>
      <c r="C12" s="63" t="s">
        <v>543</v>
      </c>
      <c r="D12" s="62"/>
      <c r="E12" s="62"/>
      <c r="F12" s="62"/>
      <c r="G12" s="62"/>
      <c r="H12" s="62"/>
      <c r="I12" s="62"/>
      <c r="J12" s="197"/>
    </row>
    <row r="13" spans="2:10" s="256" customFormat="1">
      <c r="B13" s="64"/>
      <c r="C13" s="63" t="s">
        <v>532</v>
      </c>
      <c r="D13" s="62"/>
      <c r="E13" s="62"/>
      <c r="F13" s="62"/>
      <c r="G13" s="62"/>
      <c r="H13" s="62"/>
      <c r="I13" s="62"/>
      <c r="J13" s="197"/>
    </row>
    <row r="14" spans="2:10" s="256" customFormat="1">
      <c r="B14" s="64"/>
      <c r="C14" s="63" t="s">
        <v>544</v>
      </c>
      <c r="D14" s="62"/>
      <c r="E14" s="62"/>
      <c r="F14" s="62"/>
      <c r="G14" s="62"/>
      <c r="H14" s="62"/>
      <c r="I14" s="62"/>
      <c r="J14" s="197"/>
    </row>
    <row r="15" spans="2:10" s="256" customFormat="1">
      <c r="B15" s="64"/>
      <c r="C15" s="63" t="s">
        <v>545</v>
      </c>
      <c r="D15" s="62"/>
      <c r="E15" s="62"/>
      <c r="F15" s="62"/>
      <c r="G15" s="62"/>
      <c r="H15" s="62"/>
      <c r="I15" s="62"/>
      <c r="J15" s="197"/>
    </row>
    <row r="16" spans="2:10" s="256" customFormat="1">
      <c r="B16" s="64"/>
      <c r="C16" s="63" t="s">
        <v>546</v>
      </c>
      <c r="D16" s="62"/>
      <c r="E16" s="62"/>
      <c r="F16" s="62"/>
      <c r="G16" s="62"/>
      <c r="H16" s="62"/>
      <c r="I16" s="62"/>
      <c r="J16" s="197"/>
    </row>
    <row r="17" spans="2:10" s="256" customFormat="1">
      <c r="B17" s="64"/>
      <c r="C17" s="63" t="s">
        <v>584</v>
      </c>
      <c r="D17" s="62"/>
      <c r="E17" s="62"/>
      <c r="F17" s="62"/>
      <c r="G17" s="62"/>
      <c r="H17" s="62"/>
      <c r="I17" s="62"/>
      <c r="J17" s="197"/>
    </row>
    <row r="18" spans="2:10" s="256" customFormat="1">
      <c r="B18" s="64"/>
      <c r="C18" s="63" t="s">
        <v>547</v>
      </c>
      <c r="D18" s="62"/>
      <c r="E18" s="62"/>
      <c r="F18" s="62"/>
      <c r="G18" s="62"/>
      <c r="H18" s="62"/>
      <c r="I18" s="62"/>
      <c r="J18" s="197"/>
    </row>
    <row r="19" spans="2:10" s="256" customFormat="1">
      <c r="B19" s="64"/>
      <c r="C19" s="63" t="s">
        <v>548</v>
      </c>
      <c r="D19" s="62"/>
      <c r="E19" s="62"/>
      <c r="F19" s="62"/>
      <c r="G19" s="62"/>
      <c r="H19" s="62"/>
      <c r="I19" s="62"/>
      <c r="J19" s="197"/>
    </row>
    <row r="20" spans="2:10" s="256" customFormat="1">
      <c r="B20" s="64"/>
      <c r="C20" s="63"/>
      <c r="D20" s="62" t="s">
        <v>534</v>
      </c>
      <c r="E20" s="62"/>
      <c r="F20" s="62"/>
      <c r="G20" s="62"/>
      <c r="H20" s="62"/>
      <c r="I20" s="62"/>
      <c r="J20" s="197"/>
    </row>
    <row r="21" spans="2:10" s="256" customFormat="1">
      <c r="B21" s="64"/>
      <c r="C21" s="63"/>
      <c r="D21" s="62" t="s">
        <v>538</v>
      </c>
      <c r="E21" s="62"/>
      <c r="F21" s="62"/>
      <c r="G21" s="62"/>
      <c r="H21" s="62"/>
      <c r="I21" s="62"/>
      <c r="J21" s="197"/>
    </row>
    <row r="22" spans="2:10" s="256" customFormat="1">
      <c r="B22" s="64"/>
      <c r="C22" s="63"/>
      <c r="D22" s="62" t="s">
        <v>535</v>
      </c>
      <c r="E22" s="62"/>
      <c r="F22" s="62"/>
      <c r="G22" s="62"/>
      <c r="H22" s="62"/>
      <c r="I22" s="62"/>
      <c r="J22" s="197"/>
    </row>
    <row r="23" spans="2:10" s="256" customFormat="1">
      <c r="B23" s="64"/>
      <c r="C23" s="63"/>
      <c r="D23" s="62" t="s">
        <v>539</v>
      </c>
      <c r="E23" s="62"/>
      <c r="F23" s="62"/>
      <c r="G23" s="62"/>
      <c r="H23" s="62"/>
      <c r="I23" s="62"/>
      <c r="J23" s="197"/>
    </row>
    <row r="24" spans="2:10" s="256" customFormat="1">
      <c r="B24" s="64"/>
      <c r="C24" s="63"/>
      <c r="D24" s="62" t="s">
        <v>536</v>
      </c>
      <c r="E24" s="62"/>
      <c r="F24" s="62"/>
      <c r="G24" s="62"/>
      <c r="H24" s="62"/>
      <c r="I24" s="62"/>
      <c r="J24" s="197"/>
    </row>
    <row r="25" spans="2:10" s="256" customFormat="1">
      <c r="B25" s="64"/>
      <c r="C25" s="63"/>
      <c r="D25" s="62" t="s">
        <v>540</v>
      </c>
      <c r="E25" s="62"/>
      <c r="F25" s="62"/>
      <c r="G25" s="62"/>
      <c r="H25" s="62"/>
      <c r="I25" s="62"/>
      <c r="J25" s="197"/>
    </row>
    <row r="26" spans="2:10" s="256" customFormat="1">
      <c r="B26" s="64"/>
      <c r="C26" s="63"/>
      <c r="D26" s="62" t="s">
        <v>537</v>
      </c>
      <c r="E26" s="62"/>
      <c r="F26" s="62"/>
      <c r="G26" s="62"/>
      <c r="H26" s="62"/>
      <c r="I26" s="62"/>
      <c r="J26" s="197"/>
    </row>
    <row r="27" spans="2:10" s="256" customFormat="1">
      <c r="B27" s="64"/>
      <c r="C27" s="63"/>
      <c r="D27" s="62" t="s">
        <v>539</v>
      </c>
      <c r="E27" s="62"/>
      <c r="F27" s="62"/>
      <c r="G27" s="62"/>
      <c r="H27" s="62"/>
      <c r="I27" s="62"/>
      <c r="J27" s="197"/>
    </row>
    <row r="28" spans="2:10" s="256" customFormat="1">
      <c r="B28" s="64"/>
      <c r="C28" s="63" t="s">
        <v>585</v>
      </c>
      <c r="D28" s="62"/>
      <c r="E28" s="62"/>
      <c r="F28" s="62"/>
      <c r="G28" s="62"/>
      <c r="H28" s="62"/>
      <c r="I28" s="62"/>
      <c r="J28" s="197"/>
    </row>
    <row r="29" spans="2:10" s="256" customFormat="1">
      <c r="B29" s="64"/>
      <c r="C29" s="63" t="s">
        <v>550</v>
      </c>
      <c r="D29" s="62"/>
      <c r="E29" s="62"/>
      <c r="F29" s="62"/>
      <c r="G29" s="62"/>
      <c r="H29" s="62"/>
      <c r="I29" s="62"/>
      <c r="J29" s="197"/>
    </row>
    <row r="30" spans="2:10" s="256" customFormat="1">
      <c r="B30" s="64"/>
      <c r="C30" s="63" t="s">
        <v>549</v>
      </c>
      <c r="D30" s="62"/>
      <c r="E30" s="62"/>
      <c r="F30" s="62"/>
      <c r="G30" s="62"/>
      <c r="H30" s="62"/>
      <c r="I30" s="62"/>
      <c r="J30" s="197"/>
    </row>
    <row r="31" spans="2:10" s="256" customFormat="1">
      <c r="B31" s="64"/>
      <c r="C31" s="63" t="s">
        <v>551</v>
      </c>
      <c r="D31" s="62"/>
      <c r="E31" s="62"/>
      <c r="F31" s="62"/>
      <c r="G31" s="62"/>
      <c r="H31" s="62"/>
      <c r="I31" s="62"/>
      <c r="J31" s="197"/>
    </row>
    <row r="32" spans="2:10" s="256" customFormat="1">
      <c r="B32" s="64"/>
      <c r="C32" s="63" t="s">
        <v>553</v>
      </c>
      <c r="D32" s="62"/>
      <c r="E32" s="62"/>
      <c r="F32" s="62"/>
      <c r="G32" s="62"/>
      <c r="H32" s="62"/>
      <c r="I32" s="62"/>
      <c r="J32" s="197"/>
    </row>
    <row r="33" spans="2:10" s="256" customFormat="1">
      <c r="B33" s="64"/>
      <c r="C33" s="63"/>
      <c r="D33" s="62" t="s">
        <v>552</v>
      </c>
      <c r="E33" s="62"/>
      <c r="F33" s="62"/>
      <c r="G33" s="62"/>
      <c r="H33" s="62"/>
      <c r="I33" s="62"/>
      <c r="J33" s="197"/>
    </row>
    <row r="34" spans="2:10" s="256" customFormat="1">
      <c r="B34" s="64"/>
      <c r="C34" s="63"/>
      <c r="D34" s="62"/>
      <c r="E34" s="62"/>
      <c r="F34" s="62"/>
      <c r="G34" s="62"/>
      <c r="H34" s="62"/>
      <c r="I34" s="62"/>
      <c r="J34" s="197"/>
    </row>
    <row r="35" spans="2:10" s="256" customFormat="1">
      <c r="B35" s="64"/>
      <c r="C35" s="63"/>
      <c r="D35" s="62"/>
      <c r="E35" s="62"/>
      <c r="F35" s="62"/>
      <c r="G35" s="62"/>
      <c r="H35" s="62"/>
      <c r="I35" s="62"/>
      <c r="J35" s="197"/>
    </row>
    <row r="36" spans="2:10" s="256" customFormat="1">
      <c r="B36" s="64"/>
      <c r="C36" s="63"/>
      <c r="D36" s="62"/>
      <c r="E36" s="62"/>
      <c r="F36" s="62"/>
      <c r="G36" s="62"/>
      <c r="H36" s="62"/>
      <c r="I36" s="62"/>
      <c r="J36" s="197"/>
    </row>
    <row r="37" spans="2:10" s="256" customFormat="1">
      <c r="B37" s="64"/>
      <c r="C37" s="63"/>
      <c r="D37" s="62"/>
      <c r="E37" s="62"/>
      <c r="F37" s="62"/>
      <c r="G37" s="62"/>
      <c r="H37" s="62"/>
      <c r="I37" s="62"/>
      <c r="J37" s="197"/>
    </row>
    <row r="38" spans="2:10" s="256" customFormat="1">
      <c r="B38" s="64"/>
      <c r="C38" s="63"/>
      <c r="D38" s="62"/>
      <c r="E38" s="62"/>
      <c r="F38" s="62"/>
      <c r="G38" s="62"/>
      <c r="H38" s="62"/>
      <c r="I38" s="62"/>
      <c r="J38" s="197"/>
    </row>
    <row r="39" spans="2:10" s="256" customFormat="1">
      <c r="B39" s="64"/>
      <c r="C39" s="63"/>
      <c r="D39" s="62"/>
      <c r="E39" s="62"/>
      <c r="F39" s="62"/>
      <c r="G39" s="62"/>
      <c r="H39" s="62"/>
      <c r="I39" s="62"/>
      <c r="J39" s="197"/>
    </row>
    <row r="40" spans="2:10" s="256" customFormat="1">
      <c r="B40" s="64"/>
      <c r="C40" s="63"/>
      <c r="D40" s="62"/>
      <c r="E40" s="62"/>
      <c r="F40" s="62"/>
      <c r="G40" s="62"/>
      <c r="H40" s="62"/>
      <c r="I40" s="62"/>
      <c r="J40" s="197"/>
    </row>
    <row r="41" spans="2:10" s="256" customFormat="1">
      <c r="B41" s="64"/>
      <c r="C41" s="63"/>
      <c r="D41" s="62"/>
      <c r="E41" s="62"/>
      <c r="F41" s="62"/>
      <c r="G41" s="62"/>
      <c r="H41" s="62"/>
      <c r="I41" s="62"/>
      <c r="J41" s="197"/>
    </row>
    <row r="42" spans="2:10" s="256" customFormat="1">
      <c r="B42" s="64"/>
      <c r="C42" s="63"/>
      <c r="D42" s="62"/>
      <c r="E42" s="62"/>
      <c r="F42" s="62"/>
      <c r="G42" s="62"/>
      <c r="H42" s="62"/>
      <c r="I42" s="62"/>
      <c r="J42" s="197"/>
    </row>
    <row r="43" spans="2:10" s="256" customFormat="1">
      <c r="B43" s="64"/>
      <c r="C43" s="63"/>
      <c r="D43" s="62" t="s">
        <v>556</v>
      </c>
      <c r="E43" s="62"/>
      <c r="F43" s="62"/>
      <c r="G43" s="62"/>
      <c r="H43" s="62"/>
      <c r="I43" s="62"/>
      <c r="J43" s="197"/>
    </row>
    <row r="44" spans="2:10" s="256" customFormat="1">
      <c r="B44" s="64"/>
      <c r="C44" s="63"/>
      <c r="D44" s="63" t="s">
        <v>555</v>
      </c>
      <c r="E44" s="62"/>
      <c r="F44" s="62"/>
      <c r="G44" s="62"/>
      <c r="H44" s="62"/>
      <c r="I44" s="62"/>
      <c r="J44" s="197"/>
    </row>
    <row r="45" spans="2:10" s="256" customFormat="1">
      <c r="B45" s="64"/>
      <c r="C45" s="63"/>
      <c r="D45" s="263" t="s">
        <v>836</v>
      </c>
      <c r="E45" s="62"/>
      <c r="F45" s="62"/>
      <c r="G45" s="62"/>
      <c r="H45" s="62"/>
      <c r="I45" s="62"/>
      <c r="J45" s="197"/>
    </row>
    <row r="46" spans="2:10" s="256" customFormat="1">
      <c r="B46" s="64"/>
      <c r="C46" s="63"/>
      <c r="D46" s="62" t="s">
        <v>557</v>
      </c>
      <c r="E46" s="62"/>
      <c r="F46" s="62"/>
      <c r="G46" s="62"/>
      <c r="H46" s="62"/>
      <c r="I46" s="62"/>
      <c r="J46" s="197"/>
    </row>
    <row r="47" spans="2:10" s="256" customFormat="1">
      <c r="B47" s="64"/>
      <c r="C47" s="63"/>
      <c r="D47" s="63" t="s">
        <v>558</v>
      </c>
      <c r="E47" s="62"/>
      <c r="F47" s="62"/>
      <c r="G47" s="62"/>
      <c r="H47" s="62"/>
      <c r="I47" s="62"/>
      <c r="J47" s="197"/>
    </row>
    <row r="48" spans="2:10" s="256" customFormat="1">
      <c r="B48" s="64"/>
      <c r="C48" s="63"/>
      <c r="D48" s="63" t="s">
        <v>559</v>
      </c>
      <c r="E48" s="62"/>
      <c r="F48" s="62"/>
      <c r="G48" s="62"/>
      <c r="H48" s="62"/>
      <c r="I48" s="62"/>
      <c r="J48" s="197"/>
    </row>
    <row r="49" spans="2:10" s="256" customFormat="1">
      <c r="B49" s="64"/>
      <c r="C49" s="63"/>
      <c r="D49" s="63" t="s">
        <v>572</v>
      </c>
      <c r="E49" s="62"/>
      <c r="F49" s="62"/>
      <c r="G49" s="62"/>
      <c r="H49" s="62"/>
      <c r="I49" s="62"/>
      <c r="J49" s="197"/>
    </row>
    <row r="50" spans="2:10" s="256" customFormat="1">
      <c r="B50" s="64"/>
      <c r="C50" s="63"/>
      <c r="D50" s="63" t="s">
        <v>560</v>
      </c>
      <c r="E50" s="62"/>
      <c r="F50" s="62"/>
      <c r="G50" s="62"/>
      <c r="H50" s="62"/>
      <c r="I50" s="62"/>
      <c r="J50" s="197"/>
    </row>
    <row r="51" spans="2:10" s="256" customFormat="1">
      <c r="B51" s="64"/>
      <c r="C51" s="63"/>
      <c r="D51" s="62"/>
      <c r="E51" s="62"/>
      <c r="F51" s="62"/>
      <c r="G51" s="62"/>
      <c r="H51" s="62"/>
      <c r="I51" s="62"/>
      <c r="J51" s="197"/>
    </row>
    <row r="52" spans="2:10" s="256" customFormat="1">
      <c r="B52" s="64"/>
      <c r="C52" s="63" t="s">
        <v>554</v>
      </c>
      <c r="D52" s="62"/>
      <c r="E52" s="62"/>
      <c r="F52" s="62"/>
      <c r="G52" s="62"/>
      <c r="H52" s="62"/>
      <c r="I52" s="62"/>
      <c r="J52" s="197"/>
    </row>
    <row r="53" spans="2:10" s="256" customFormat="1">
      <c r="B53" s="64"/>
      <c r="C53" s="63" t="s">
        <v>549</v>
      </c>
      <c r="D53" s="62"/>
      <c r="E53" s="62"/>
      <c r="F53" s="62"/>
      <c r="G53" s="62"/>
      <c r="H53" s="62"/>
      <c r="I53" s="62"/>
      <c r="J53" s="197"/>
    </row>
    <row r="54" spans="2:10" s="256" customFormat="1">
      <c r="B54" s="64"/>
      <c r="C54" s="63" t="s">
        <v>551</v>
      </c>
      <c r="D54" s="62"/>
      <c r="E54" s="62"/>
      <c r="F54" s="62"/>
      <c r="G54" s="62"/>
      <c r="H54" s="62"/>
      <c r="I54" s="62"/>
      <c r="J54" s="197"/>
    </row>
    <row r="55" spans="2:10" s="256" customFormat="1">
      <c r="B55" s="64"/>
      <c r="C55" s="133" t="s">
        <v>691</v>
      </c>
      <c r="D55" s="62"/>
      <c r="E55" s="62"/>
      <c r="F55" s="62"/>
      <c r="G55" s="62"/>
      <c r="H55" s="62"/>
      <c r="I55" s="62"/>
      <c r="J55" s="197"/>
    </row>
    <row r="56" spans="2:10" s="256" customFormat="1">
      <c r="B56" s="64"/>
      <c r="C56" s="63"/>
      <c r="D56" s="62"/>
      <c r="E56" s="62"/>
      <c r="F56" s="62"/>
      <c r="G56" s="62"/>
      <c r="H56" s="62"/>
      <c r="I56" s="62"/>
      <c r="J56" s="197"/>
    </row>
    <row r="57" spans="2:10" s="256" customFormat="1">
      <c r="B57" s="64"/>
      <c r="C57" s="63"/>
      <c r="D57" s="62"/>
      <c r="E57" s="62"/>
      <c r="F57" s="62"/>
      <c r="G57" s="62"/>
      <c r="H57" s="62"/>
      <c r="I57" s="62"/>
      <c r="J57" s="197"/>
    </row>
    <row r="58" spans="2:10" s="256" customFormat="1">
      <c r="B58" s="64"/>
      <c r="C58" s="261" t="s">
        <v>561</v>
      </c>
      <c r="D58" s="62"/>
      <c r="E58" s="62"/>
      <c r="F58" s="62"/>
      <c r="G58" s="62"/>
      <c r="H58" s="62"/>
      <c r="I58" s="62"/>
      <c r="J58" s="197"/>
    </row>
    <row r="59" spans="2:10" s="256" customFormat="1">
      <c r="B59" s="64"/>
      <c r="C59" s="62" t="s">
        <v>562</v>
      </c>
      <c r="D59" s="62"/>
      <c r="E59" s="62"/>
      <c r="F59" s="62"/>
      <c r="G59" s="62"/>
      <c r="H59" s="62"/>
      <c r="I59" s="62"/>
      <c r="J59" s="197"/>
    </row>
    <row r="60" spans="2:10" s="256" customFormat="1">
      <c r="B60" s="64"/>
      <c r="C60" s="63" t="s">
        <v>563</v>
      </c>
      <c r="D60" s="62"/>
      <c r="E60" s="62"/>
      <c r="F60" s="62"/>
      <c r="G60" s="62"/>
      <c r="H60" s="62"/>
      <c r="I60" s="62"/>
      <c r="J60" s="197"/>
    </row>
    <row r="61" spans="2:10" s="256" customFormat="1">
      <c r="B61" s="64"/>
      <c r="C61" s="63" t="s">
        <v>564</v>
      </c>
      <c r="D61" s="62"/>
      <c r="E61" s="62"/>
      <c r="F61" s="62"/>
      <c r="G61" s="62"/>
      <c r="H61" s="62"/>
      <c r="I61" s="62"/>
      <c r="J61" s="197"/>
    </row>
    <row r="62" spans="2:10" s="315" customFormat="1">
      <c r="B62" s="317"/>
      <c r="C62" s="63"/>
      <c r="D62" s="316"/>
      <c r="E62" s="316"/>
      <c r="F62" s="316"/>
      <c r="G62" s="316"/>
      <c r="H62" s="316"/>
      <c r="I62" s="316"/>
      <c r="J62" s="318"/>
    </row>
    <row r="63" spans="2:10" s="256" customFormat="1">
      <c r="B63" s="64"/>
      <c r="C63" s="62"/>
      <c r="D63" s="62"/>
      <c r="E63" s="62"/>
      <c r="F63" s="62"/>
      <c r="G63" s="62"/>
      <c r="H63" s="62"/>
      <c r="I63" s="62"/>
      <c r="J63" s="197"/>
    </row>
    <row r="64" spans="2:10" s="256" customFormat="1">
      <c r="B64" s="64"/>
      <c r="C64" s="261" t="s">
        <v>565</v>
      </c>
      <c r="D64" s="62"/>
      <c r="E64" s="62"/>
      <c r="F64" s="62"/>
      <c r="G64" s="62"/>
      <c r="H64" s="62"/>
      <c r="I64" s="62"/>
      <c r="J64" s="197"/>
    </row>
    <row r="65" spans="2:10" s="256" customFormat="1">
      <c r="B65" s="64"/>
      <c r="C65" s="62" t="s">
        <v>566</v>
      </c>
      <c r="D65" s="62"/>
      <c r="E65" s="62"/>
      <c r="F65" s="62"/>
      <c r="G65" s="62"/>
      <c r="H65" s="62"/>
      <c r="I65" s="62"/>
      <c r="J65" s="197"/>
    </row>
    <row r="66" spans="2:10" s="256" customFormat="1">
      <c r="B66" s="64"/>
      <c r="C66" s="63" t="s">
        <v>574</v>
      </c>
      <c r="D66" s="62"/>
      <c r="E66" s="62"/>
      <c r="F66" s="62"/>
      <c r="G66" s="62"/>
      <c r="H66" s="62"/>
      <c r="I66" s="62"/>
      <c r="J66" s="197"/>
    </row>
    <row r="67" spans="2:10" s="256" customFormat="1">
      <c r="B67" s="64"/>
      <c r="C67" s="63" t="s">
        <v>575</v>
      </c>
      <c r="D67" s="62"/>
      <c r="E67" s="62"/>
      <c r="F67" s="62"/>
      <c r="G67" s="62"/>
      <c r="H67" s="62"/>
      <c r="I67" s="62"/>
      <c r="J67" s="197"/>
    </row>
    <row r="68" spans="2:10" s="256" customFormat="1">
      <c r="B68" s="64"/>
      <c r="C68" s="383" t="s">
        <v>656</v>
      </c>
      <c r="D68" s="62"/>
      <c r="E68" s="62"/>
      <c r="F68" s="62"/>
      <c r="G68" s="62"/>
      <c r="H68" s="62"/>
      <c r="I68" s="62"/>
      <c r="J68" s="197"/>
    </row>
    <row r="69" spans="2:10" s="256" customFormat="1">
      <c r="B69" s="64"/>
      <c r="C69" s="241" t="s">
        <v>837</v>
      </c>
      <c r="D69" s="62"/>
      <c r="E69" s="62"/>
      <c r="F69" s="62"/>
      <c r="G69" s="62"/>
      <c r="H69" s="62"/>
      <c r="I69" s="62"/>
      <c r="J69" s="197"/>
    </row>
    <row r="70" spans="2:10" s="315" customFormat="1">
      <c r="B70" s="317"/>
      <c r="C70" s="380"/>
      <c r="D70" s="316"/>
      <c r="E70" s="316"/>
      <c r="F70" s="316"/>
      <c r="G70" s="316"/>
      <c r="H70" s="316"/>
      <c r="I70" s="316"/>
      <c r="J70" s="318"/>
    </row>
    <row r="71" spans="2:10" s="256" customFormat="1">
      <c r="B71" s="64"/>
      <c r="C71" s="62"/>
      <c r="D71" s="62"/>
      <c r="E71" s="62"/>
      <c r="F71" s="62"/>
      <c r="G71" s="62"/>
      <c r="H71" s="62"/>
      <c r="I71" s="62"/>
      <c r="J71" s="197"/>
    </row>
    <row r="72" spans="2:10">
      <c r="B72" s="64"/>
      <c r="C72" s="261" t="s">
        <v>586</v>
      </c>
      <c r="D72" s="62"/>
      <c r="E72" s="62"/>
      <c r="F72" s="62"/>
      <c r="G72" s="62"/>
      <c r="H72" s="62"/>
      <c r="I72" s="62"/>
      <c r="J72" s="197"/>
    </row>
    <row r="73" spans="2:10" s="256" customFormat="1">
      <c r="B73" s="64"/>
      <c r="C73" s="62" t="s">
        <v>587</v>
      </c>
      <c r="D73" s="62"/>
      <c r="E73" s="62"/>
      <c r="F73" s="62"/>
      <c r="G73" s="62"/>
      <c r="H73" s="62"/>
      <c r="I73" s="62"/>
      <c r="J73" s="197"/>
    </row>
    <row r="74" spans="2:10" s="256" customFormat="1">
      <c r="B74" s="64"/>
      <c r="C74" s="262" t="s">
        <v>588</v>
      </c>
      <c r="D74" s="62"/>
      <c r="E74" s="62"/>
      <c r="F74" s="62"/>
      <c r="G74" s="62"/>
      <c r="H74" s="62"/>
      <c r="I74" s="62"/>
      <c r="J74" s="197"/>
    </row>
    <row r="75" spans="2:10" s="256" customFormat="1">
      <c r="B75" s="64"/>
      <c r="C75" s="262" t="s">
        <v>589</v>
      </c>
      <c r="D75" s="62"/>
      <c r="E75" s="62"/>
      <c r="F75" s="62"/>
      <c r="G75" s="62"/>
      <c r="H75" s="62"/>
      <c r="I75" s="62"/>
      <c r="J75" s="197"/>
    </row>
    <row r="76" spans="2:10" s="256" customFormat="1">
      <c r="B76" s="64"/>
      <c r="C76" s="401"/>
      <c r="D76" s="87"/>
      <c r="E76" s="87"/>
      <c r="F76" s="62"/>
      <c r="G76" s="62"/>
      <c r="H76" s="62"/>
      <c r="I76" s="62"/>
      <c r="J76" s="197"/>
    </row>
    <row r="77" spans="2:10" s="256" customFormat="1">
      <c r="B77" s="64"/>
      <c r="C77" s="401" t="s">
        <v>567</v>
      </c>
      <c r="D77" s="87"/>
      <c r="E77" s="87"/>
      <c r="F77" s="62"/>
      <c r="G77" s="62"/>
      <c r="H77" s="62"/>
      <c r="I77" s="62"/>
      <c r="J77" s="197"/>
    </row>
    <row r="78" spans="2:10" s="256" customFormat="1">
      <c r="B78" s="64"/>
      <c r="C78" s="169" t="s">
        <v>873</v>
      </c>
      <c r="D78" s="241"/>
      <c r="E78" s="241"/>
      <c r="F78" s="62"/>
      <c r="G78" s="62"/>
      <c r="H78" s="62"/>
      <c r="I78" s="62"/>
      <c r="J78" s="197"/>
    </row>
    <row r="79" spans="2:10" s="256" customFormat="1">
      <c r="B79" s="64"/>
      <c r="C79" s="169" t="s">
        <v>874</v>
      </c>
      <c r="D79" s="241"/>
      <c r="E79" s="241"/>
      <c r="F79" s="62"/>
      <c r="G79" s="62"/>
      <c r="H79" s="62"/>
      <c r="I79" s="62"/>
      <c r="J79" s="197"/>
    </row>
    <row r="80" spans="2:10" s="256" customFormat="1">
      <c r="B80" s="64"/>
      <c r="C80" s="169" t="s">
        <v>875</v>
      </c>
      <c r="D80" s="241"/>
      <c r="E80" s="241"/>
      <c r="F80" s="62"/>
      <c r="G80" s="62"/>
      <c r="H80" s="62"/>
      <c r="I80" s="62"/>
      <c r="J80" s="197"/>
    </row>
    <row r="81" spans="2:10" s="256" customFormat="1">
      <c r="B81" s="64"/>
      <c r="C81" s="169" t="s">
        <v>876</v>
      </c>
      <c r="D81" s="241"/>
      <c r="E81" s="241"/>
      <c r="F81" s="62"/>
      <c r="G81" s="62"/>
      <c r="H81" s="62"/>
      <c r="I81" s="62"/>
      <c r="J81" s="197"/>
    </row>
    <row r="82" spans="2:10" s="256" customFormat="1">
      <c r="B82" s="64"/>
      <c r="C82" s="169"/>
      <c r="D82" s="241"/>
      <c r="E82" s="241" t="s">
        <v>879</v>
      </c>
      <c r="F82" s="62"/>
      <c r="G82" s="62"/>
      <c r="H82" s="62"/>
      <c r="I82" s="62"/>
      <c r="J82" s="197"/>
    </row>
    <row r="83" spans="2:10" s="256" customFormat="1">
      <c r="B83" s="64"/>
      <c r="C83" s="169"/>
      <c r="D83" s="241"/>
      <c r="E83" s="241" t="s">
        <v>880</v>
      </c>
      <c r="F83" s="62"/>
      <c r="G83" s="62"/>
      <c r="H83" s="62"/>
      <c r="I83" s="62"/>
      <c r="J83" s="197"/>
    </row>
    <row r="84" spans="2:10" s="256" customFormat="1">
      <c r="B84" s="64"/>
      <c r="C84" s="169"/>
      <c r="D84" s="241"/>
      <c r="E84" s="241" t="s">
        <v>881</v>
      </c>
      <c r="F84" s="62"/>
      <c r="G84" s="62"/>
      <c r="H84" s="62"/>
      <c r="I84" s="62"/>
      <c r="J84" s="197"/>
    </row>
    <row r="85" spans="2:10" s="315" customFormat="1">
      <c r="B85" s="317"/>
      <c r="C85" s="169"/>
      <c r="D85" s="241"/>
      <c r="E85" s="241" t="s">
        <v>882</v>
      </c>
      <c r="F85" s="316"/>
      <c r="G85" s="316"/>
      <c r="H85" s="316"/>
      <c r="I85" s="316"/>
      <c r="J85" s="318"/>
    </row>
    <row r="86" spans="2:10" s="315" customFormat="1">
      <c r="B86" s="317"/>
      <c r="C86" s="169"/>
      <c r="D86" s="241" t="s">
        <v>877</v>
      </c>
      <c r="E86" s="241"/>
      <c r="F86" s="316"/>
      <c r="G86" s="316"/>
      <c r="H86" s="316"/>
      <c r="I86" s="316"/>
      <c r="J86" s="318"/>
    </row>
    <row r="87" spans="2:10" s="256" customFormat="1">
      <c r="B87" s="64"/>
      <c r="C87" s="169"/>
      <c r="D87" s="241" t="s">
        <v>850</v>
      </c>
      <c r="E87" s="241"/>
      <c r="F87" s="62"/>
      <c r="G87" s="62"/>
      <c r="H87" s="62"/>
      <c r="I87" s="62"/>
      <c r="J87" s="197"/>
    </row>
    <row r="88" spans="2:10" s="256" customFormat="1">
      <c r="B88" s="64"/>
      <c r="C88" s="169"/>
      <c r="D88" s="241" t="s">
        <v>849</v>
      </c>
      <c r="E88" s="241"/>
      <c r="F88" s="62"/>
      <c r="G88" s="62"/>
      <c r="H88" s="62"/>
      <c r="I88" s="62"/>
      <c r="J88" s="197"/>
    </row>
    <row r="89" spans="2:10" s="256" customFormat="1">
      <c r="B89" s="64"/>
      <c r="C89" s="169" t="s">
        <v>878</v>
      </c>
      <c r="D89" s="241"/>
      <c r="E89" s="241"/>
      <c r="F89" s="62"/>
      <c r="G89" s="62"/>
      <c r="H89" s="62"/>
      <c r="I89" s="62"/>
      <c r="J89" s="197"/>
    </row>
    <row r="90" spans="2:10" s="315" customFormat="1">
      <c r="B90" s="317"/>
      <c r="C90" s="169" t="s">
        <v>573</v>
      </c>
      <c r="D90" s="241"/>
      <c r="E90" s="241"/>
      <c r="F90" s="316"/>
      <c r="G90" s="316"/>
      <c r="H90" s="316"/>
      <c r="I90" s="316"/>
      <c r="J90" s="318"/>
    </row>
    <row r="91" spans="2:10" s="256" customFormat="1">
      <c r="B91" s="64"/>
      <c r="C91" s="262"/>
      <c r="D91" s="62"/>
      <c r="E91" s="62"/>
      <c r="F91" s="62"/>
      <c r="G91" s="62"/>
      <c r="H91" s="62"/>
      <c r="I91" s="62"/>
      <c r="J91" s="197"/>
    </row>
    <row r="92" spans="2:10" s="256" customFormat="1">
      <c r="B92" s="64"/>
      <c r="C92" s="262" t="s">
        <v>569</v>
      </c>
      <c r="D92" s="62"/>
      <c r="E92" s="62"/>
      <c r="F92" s="62"/>
      <c r="G92" s="62"/>
      <c r="H92" s="62"/>
      <c r="I92" s="62"/>
      <c r="J92" s="197"/>
    </row>
    <row r="93" spans="2:10" s="256" customFormat="1">
      <c r="B93" s="64"/>
      <c r="C93" s="262" t="s">
        <v>570</v>
      </c>
      <c r="D93" s="62"/>
      <c r="E93" s="62"/>
      <c r="F93" s="62"/>
      <c r="G93" s="62"/>
      <c r="H93" s="62"/>
      <c r="I93" s="62"/>
      <c r="J93" s="197"/>
    </row>
    <row r="94" spans="2:10" s="256" customFormat="1">
      <c r="B94" s="64"/>
      <c r="C94" s="262"/>
      <c r="D94" s="62"/>
      <c r="E94" s="62"/>
      <c r="F94" s="62"/>
      <c r="G94" s="62"/>
      <c r="H94" s="62"/>
      <c r="I94" s="62"/>
      <c r="J94" s="197"/>
    </row>
    <row r="95" spans="2:10" s="256" customFormat="1">
      <c r="B95" s="64"/>
      <c r="C95" s="262" t="s">
        <v>571</v>
      </c>
      <c r="D95" s="62"/>
      <c r="E95" s="62"/>
      <c r="F95" s="62"/>
      <c r="G95" s="62"/>
      <c r="H95" s="62"/>
      <c r="I95" s="62"/>
      <c r="J95" s="197"/>
    </row>
    <row r="96" spans="2:10" s="256" customFormat="1">
      <c r="B96" s="64"/>
      <c r="C96" s="262"/>
      <c r="D96" s="62"/>
      <c r="E96" s="62"/>
      <c r="F96" s="62"/>
      <c r="G96" s="62"/>
      <c r="H96" s="62"/>
      <c r="I96" s="62"/>
      <c r="J96" s="197"/>
    </row>
    <row r="97" spans="2:10" s="256" customFormat="1">
      <c r="B97" s="64"/>
      <c r="C97" s="63"/>
      <c r="D97" s="62"/>
      <c r="E97" s="62"/>
      <c r="F97" s="62"/>
      <c r="G97" s="62"/>
      <c r="H97" s="62"/>
      <c r="I97" s="62"/>
      <c r="J97" s="197"/>
    </row>
    <row r="98" spans="2:10" s="256" customFormat="1">
      <c r="B98" s="64"/>
      <c r="C98" s="261" t="s">
        <v>590</v>
      </c>
      <c r="D98" s="62"/>
      <c r="E98" s="62"/>
      <c r="F98" s="62"/>
      <c r="G98" s="62"/>
      <c r="H98" s="62"/>
      <c r="I98" s="62"/>
      <c r="J98" s="197"/>
    </row>
    <row r="99" spans="2:10" s="256" customFormat="1">
      <c r="B99" s="64"/>
      <c r="C99" s="169" t="s">
        <v>1004</v>
      </c>
      <c r="D99" s="62"/>
      <c r="E99" s="62"/>
      <c r="F99" s="62"/>
      <c r="G99" s="62"/>
      <c r="H99" s="62"/>
      <c r="I99" s="62"/>
      <c r="J99" s="197"/>
    </row>
    <row r="100" spans="2:10" s="256" customFormat="1">
      <c r="B100" s="64"/>
      <c r="C100" s="435"/>
      <c r="D100" s="62"/>
      <c r="E100" s="62"/>
      <c r="F100" s="62"/>
      <c r="G100" s="62"/>
      <c r="H100" s="62"/>
      <c r="I100" s="62"/>
      <c r="J100" s="197"/>
    </row>
    <row r="101" spans="2:10" s="256" customFormat="1">
      <c r="B101" s="64"/>
      <c r="C101" s="460" t="s">
        <v>578</v>
      </c>
      <c r="D101" s="62"/>
      <c r="E101" s="62"/>
      <c r="F101" s="62"/>
      <c r="G101" s="62"/>
      <c r="H101" s="62"/>
      <c r="I101" s="62"/>
      <c r="J101" s="197"/>
    </row>
    <row r="102" spans="2:10" s="256" customFormat="1">
      <c r="B102" s="64"/>
      <c r="C102" s="169" t="s">
        <v>1005</v>
      </c>
      <c r="D102" s="62"/>
      <c r="E102" s="62"/>
      <c r="F102" s="62"/>
      <c r="G102" s="62"/>
      <c r="H102" s="62"/>
      <c r="I102" s="62"/>
      <c r="J102" s="197"/>
    </row>
    <row r="103" spans="2:10" s="256" customFormat="1">
      <c r="B103" s="64"/>
      <c r="C103" s="460" t="s">
        <v>579</v>
      </c>
      <c r="D103" s="62"/>
      <c r="E103" s="62"/>
      <c r="F103" s="62"/>
      <c r="G103" s="62"/>
      <c r="H103" s="62"/>
      <c r="I103" s="62"/>
      <c r="J103" s="197"/>
    </row>
    <row r="104" spans="2:10" s="256" customFormat="1">
      <c r="B104" s="64"/>
      <c r="C104" s="460" t="s">
        <v>580</v>
      </c>
      <c r="D104" s="62"/>
      <c r="E104" s="62"/>
      <c r="F104" s="62"/>
      <c r="G104" s="62"/>
      <c r="H104" s="62"/>
      <c r="I104" s="62"/>
      <c r="J104" s="197"/>
    </row>
    <row r="105" spans="2:10" s="256" customFormat="1">
      <c r="B105" s="64"/>
      <c r="C105" s="336"/>
      <c r="D105" s="87"/>
      <c r="E105" s="62"/>
      <c r="F105" s="62"/>
      <c r="G105" s="62"/>
      <c r="H105" s="62"/>
      <c r="I105" s="62"/>
      <c r="J105" s="197"/>
    </row>
    <row r="106" spans="2:10" s="256" customFormat="1">
      <c r="B106" s="64"/>
      <c r="C106" s="336"/>
      <c r="D106" s="87"/>
      <c r="E106" s="62"/>
      <c r="F106" s="62"/>
      <c r="G106" s="62"/>
      <c r="H106" s="62"/>
      <c r="I106" s="62"/>
      <c r="J106" s="197"/>
    </row>
    <row r="107" spans="2:10" s="256" customFormat="1">
      <c r="B107" s="64"/>
      <c r="C107" s="339" t="s">
        <v>688</v>
      </c>
      <c r="D107" s="87"/>
      <c r="E107" s="62"/>
      <c r="F107" s="62"/>
      <c r="G107" s="62"/>
      <c r="H107" s="62"/>
      <c r="I107" s="62"/>
      <c r="J107" s="197"/>
    </row>
    <row r="108" spans="2:10" s="256" customFormat="1">
      <c r="B108" s="64"/>
      <c r="C108" s="87" t="s">
        <v>697</v>
      </c>
      <c r="D108" s="87"/>
      <c r="E108" s="62"/>
      <c r="F108" s="62"/>
      <c r="G108" s="62"/>
      <c r="H108" s="62"/>
      <c r="I108" s="62"/>
      <c r="J108" s="197"/>
    </row>
    <row r="109" spans="2:10" s="256" customFormat="1">
      <c r="B109" s="64"/>
      <c r="C109" s="337" t="s">
        <v>690</v>
      </c>
      <c r="D109" s="87"/>
      <c r="E109" s="62"/>
      <c r="F109" s="62"/>
      <c r="G109" s="62"/>
      <c r="H109" s="62"/>
      <c r="I109" s="62"/>
      <c r="J109" s="197"/>
    </row>
    <row r="110" spans="2:10" s="256" customFormat="1">
      <c r="B110" s="64"/>
      <c r="C110" s="337" t="s">
        <v>720</v>
      </c>
      <c r="D110" s="87"/>
      <c r="E110" s="62"/>
      <c r="F110" s="62"/>
      <c r="G110" s="62"/>
      <c r="H110" s="62"/>
      <c r="I110" s="62"/>
      <c r="J110" s="197"/>
    </row>
    <row r="111" spans="2:10" s="256" customFormat="1">
      <c r="B111" s="64"/>
      <c r="C111" s="337" t="s">
        <v>699</v>
      </c>
      <c r="D111" s="87"/>
      <c r="E111" s="62"/>
      <c r="F111" s="62"/>
      <c r="G111" s="62"/>
      <c r="H111" s="62"/>
      <c r="I111" s="62"/>
      <c r="J111" s="197"/>
    </row>
    <row r="112" spans="2:10" s="256" customFormat="1">
      <c r="B112" s="64"/>
      <c r="C112" s="337" t="s">
        <v>700</v>
      </c>
      <c r="D112" s="113"/>
      <c r="E112" s="62"/>
      <c r="F112" s="62"/>
      <c r="G112" s="62"/>
      <c r="H112" s="62"/>
      <c r="I112" s="62"/>
      <c r="J112" s="197"/>
    </row>
    <row r="113" spans="2:10" s="256" customFormat="1">
      <c r="B113" s="64"/>
      <c r="C113" s="337" t="s">
        <v>721</v>
      </c>
      <c r="D113" s="87"/>
      <c r="E113" s="62"/>
      <c r="F113" s="62"/>
      <c r="G113" s="62"/>
      <c r="H113" s="62"/>
      <c r="I113" s="62"/>
      <c r="J113" s="197"/>
    </row>
    <row r="114" spans="2:10" s="256" customFormat="1">
      <c r="B114" s="64"/>
      <c r="C114" s="337" t="s">
        <v>701</v>
      </c>
      <c r="D114" s="87"/>
      <c r="E114" s="62"/>
      <c r="F114" s="62"/>
      <c r="G114" s="62"/>
      <c r="H114" s="62"/>
      <c r="I114" s="62"/>
      <c r="J114" s="197"/>
    </row>
    <row r="115" spans="2:10" s="256" customFormat="1">
      <c r="B115" s="64"/>
      <c r="C115" s="337" t="s">
        <v>695</v>
      </c>
      <c r="D115" s="87"/>
      <c r="E115" s="62"/>
      <c r="F115" s="62"/>
      <c r="G115" s="62"/>
      <c r="H115" s="62"/>
      <c r="I115" s="62"/>
      <c r="J115" s="197"/>
    </row>
    <row r="116" spans="2:10" s="256" customFormat="1">
      <c r="B116" s="64"/>
      <c r="C116" s="337" t="s">
        <v>703</v>
      </c>
      <c r="D116" s="113"/>
      <c r="E116" s="62"/>
      <c r="F116" s="62"/>
      <c r="G116" s="62"/>
      <c r="H116" s="62"/>
      <c r="I116" s="62"/>
      <c r="J116" s="197"/>
    </row>
    <row r="117" spans="2:10" s="256" customFormat="1">
      <c r="B117" s="64"/>
      <c r="C117" s="337" t="s">
        <v>702</v>
      </c>
      <c r="D117" s="113"/>
      <c r="E117" s="62"/>
      <c r="F117" s="62"/>
      <c r="G117" s="62"/>
      <c r="H117" s="62"/>
      <c r="I117" s="62"/>
      <c r="J117" s="197"/>
    </row>
    <row r="118" spans="2:10" s="256" customFormat="1">
      <c r="B118" s="64"/>
      <c r="C118" s="337" t="s">
        <v>696</v>
      </c>
      <c r="D118" s="113"/>
      <c r="E118" s="62"/>
      <c r="F118" s="62"/>
      <c r="G118" s="62"/>
      <c r="H118" s="62"/>
      <c r="I118" s="62"/>
      <c r="J118" s="197"/>
    </row>
    <row r="119" spans="2:10" s="256" customFormat="1">
      <c r="B119" s="64"/>
      <c r="C119" s="337" t="s">
        <v>703</v>
      </c>
      <c r="D119" s="113"/>
      <c r="E119" s="62"/>
      <c r="F119" s="62"/>
      <c r="G119" s="62"/>
      <c r="H119" s="62"/>
      <c r="I119" s="62"/>
      <c r="J119" s="197"/>
    </row>
    <row r="120" spans="2:10" s="256" customFormat="1">
      <c r="B120" s="64"/>
      <c r="C120" s="336" t="s">
        <v>698</v>
      </c>
      <c r="D120" s="87"/>
      <c r="E120" s="62"/>
      <c r="F120" s="62"/>
      <c r="G120" s="62"/>
      <c r="H120" s="62"/>
      <c r="I120" s="62"/>
      <c r="J120" s="197"/>
    </row>
    <row r="121" spans="2:10" s="256" customFormat="1">
      <c r="B121" s="64"/>
      <c r="C121" s="337" t="s">
        <v>707</v>
      </c>
      <c r="D121" s="87"/>
      <c r="E121" s="62"/>
      <c r="F121" s="62"/>
      <c r="G121" s="62"/>
      <c r="H121" s="62"/>
      <c r="I121" s="62"/>
      <c r="J121" s="197"/>
    </row>
    <row r="122" spans="2:10" s="315" customFormat="1">
      <c r="B122" s="317"/>
      <c r="C122" s="336" t="s">
        <v>722</v>
      </c>
      <c r="D122" s="87"/>
      <c r="E122" s="316"/>
      <c r="F122" s="316"/>
      <c r="G122" s="316"/>
      <c r="H122" s="316"/>
      <c r="I122" s="316"/>
      <c r="J122" s="318"/>
    </row>
    <row r="123" spans="2:10">
      <c r="B123" s="64"/>
      <c r="C123" s="336" t="s">
        <v>723</v>
      </c>
      <c r="D123" s="87"/>
      <c r="E123" s="62"/>
      <c r="F123" s="62"/>
      <c r="G123" s="62"/>
      <c r="H123" s="62"/>
      <c r="I123" s="62"/>
      <c r="J123" s="197"/>
    </row>
    <row r="124" spans="2:10" s="315" customFormat="1">
      <c r="B124" s="317"/>
      <c r="C124" s="336" t="s">
        <v>724</v>
      </c>
      <c r="D124" s="87"/>
      <c r="E124" s="316"/>
      <c r="F124" s="316"/>
      <c r="G124" s="316"/>
      <c r="H124" s="316"/>
      <c r="I124" s="316"/>
      <c r="J124" s="318"/>
    </row>
    <row r="125" spans="2:10" s="256" customFormat="1">
      <c r="B125" s="64"/>
      <c r="C125" s="336"/>
      <c r="D125" s="87"/>
      <c r="E125" s="62"/>
      <c r="F125" s="62"/>
      <c r="G125" s="62"/>
      <c r="H125" s="62"/>
      <c r="I125" s="62"/>
      <c r="J125" s="197"/>
    </row>
    <row r="126" spans="2:10">
      <c r="B126" s="64"/>
      <c r="C126" s="62"/>
      <c r="D126" s="62"/>
      <c r="E126" s="62"/>
      <c r="F126" s="62"/>
      <c r="G126" s="62"/>
      <c r="H126" s="62"/>
      <c r="I126" s="62"/>
      <c r="J126" s="197"/>
    </row>
    <row r="127" spans="2:10">
      <c r="B127" s="64"/>
      <c r="C127" s="261" t="s">
        <v>704</v>
      </c>
      <c r="D127" s="62"/>
      <c r="E127" s="62"/>
      <c r="F127" s="62"/>
      <c r="G127" s="62"/>
      <c r="H127" s="62"/>
      <c r="I127" s="62"/>
      <c r="J127" s="197"/>
    </row>
    <row r="128" spans="2:10">
      <c r="B128" s="64"/>
      <c r="C128" s="62" t="s">
        <v>705</v>
      </c>
      <c r="D128" s="62"/>
      <c r="E128" s="62"/>
      <c r="F128" s="62"/>
      <c r="G128" s="62"/>
      <c r="H128" s="62"/>
      <c r="I128" s="62"/>
      <c r="J128" s="197"/>
    </row>
    <row r="129" spans="2:10" s="256" customFormat="1">
      <c r="B129" s="64"/>
      <c r="C129" s="62" t="s">
        <v>568</v>
      </c>
      <c r="D129" s="62"/>
      <c r="E129" s="62"/>
      <c r="F129" s="62"/>
      <c r="G129" s="62"/>
      <c r="H129" s="62"/>
      <c r="I129" s="62"/>
      <c r="J129" s="197"/>
    </row>
    <row r="130" spans="2:10" s="256" customFormat="1">
      <c r="B130" s="64"/>
      <c r="C130" s="62" t="s">
        <v>706</v>
      </c>
      <c r="D130" s="62"/>
      <c r="E130" s="62"/>
      <c r="F130" s="62"/>
      <c r="G130" s="62"/>
      <c r="H130" s="62"/>
      <c r="I130" s="62"/>
      <c r="J130" s="197"/>
    </row>
    <row r="131" spans="2:10" s="256" customFormat="1">
      <c r="B131" s="64"/>
      <c r="C131" s="62"/>
      <c r="D131" s="62"/>
      <c r="E131" s="62"/>
      <c r="F131" s="62"/>
      <c r="G131" s="62"/>
      <c r="H131" s="62"/>
      <c r="I131" s="62"/>
      <c r="J131" s="197"/>
    </row>
    <row r="132" spans="2:10" s="256" customFormat="1">
      <c r="B132" s="64"/>
      <c r="C132" s="62"/>
      <c r="D132" s="62"/>
      <c r="E132" s="62"/>
      <c r="F132" s="62"/>
      <c r="G132" s="62"/>
      <c r="H132" s="62"/>
      <c r="I132" s="62"/>
      <c r="J132" s="197"/>
    </row>
    <row r="133" spans="2:10">
      <c r="B133" s="64"/>
      <c r="C133" s="62"/>
      <c r="D133" s="62"/>
      <c r="E133" s="62"/>
      <c r="F133" s="62"/>
      <c r="G133" s="62"/>
      <c r="H133" s="62"/>
      <c r="I133" s="62"/>
      <c r="J133" s="197"/>
    </row>
    <row r="134" spans="2:10" ht="17.25" thickBot="1">
      <c r="B134" s="66"/>
      <c r="C134" s="186"/>
      <c r="D134" s="186"/>
      <c r="E134" s="186"/>
      <c r="F134" s="186"/>
      <c r="G134" s="186"/>
      <c r="H134" s="186"/>
      <c r="I134" s="186"/>
      <c r="J134" s="187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1"/>
  <sheetViews>
    <sheetView showGridLines="0" topLeftCell="A22" workbookViewId="0">
      <selection activeCell="G43" sqref="G43"/>
    </sheetView>
  </sheetViews>
  <sheetFormatPr defaultRowHeight="16.5"/>
  <cols>
    <col min="1" max="1" width="2.625" style="315" customWidth="1"/>
    <col min="2" max="2" width="4.625" style="315" customWidth="1"/>
    <col min="3" max="3" width="4" style="315" customWidth="1"/>
    <col min="4" max="4" width="15.875" style="315" customWidth="1"/>
    <col min="5" max="5" width="18" style="315" customWidth="1"/>
    <col min="6" max="6" width="21.125" style="315" customWidth="1"/>
    <col min="7" max="7" width="35.375" style="315" customWidth="1"/>
    <col min="8" max="8" width="25.125" style="315" customWidth="1"/>
    <col min="9" max="9" width="24.125" style="315" customWidth="1"/>
    <col min="10" max="10" width="8.875" style="315" customWidth="1"/>
    <col min="11" max="16384" width="9" style="315"/>
  </cols>
  <sheetData>
    <row r="1" spans="2:10" ht="17.25" thickBot="1">
      <c r="B1" s="735" t="s">
        <v>907</v>
      </c>
      <c r="C1" s="736"/>
      <c r="D1" s="736"/>
      <c r="E1" s="736"/>
      <c r="F1" s="736"/>
      <c r="G1" s="736"/>
      <c r="H1" s="736"/>
      <c r="I1" s="736"/>
      <c r="J1" s="737"/>
    </row>
    <row r="2" spans="2:10">
      <c r="B2" s="71"/>
      <c r="C2" s="72"/>
      <c r="D2" s="72"/>
      <c r="E2" s="72"/>
      <c r="F2" s="72"/>
      <c r="G2" s="72"/>
      <c r="H2" s="72"/>
      <c r="I2" s="72"/>
      <c r="J2" s="73"/>
    </row>
    <row r="3" spans="2:10">
      <c r="B3" s="317"/>
      <c r="C3" s="44" t="s">
        <v>908</v>
      </c>
      <c r="J3" s="318"/>
    </row>
    <row r="4" spans="2:10">
      <c r="B4" s="317"/>
      <c r="C4" s="241" t="s">
        <v>909</v>
      </c>
      <c r="D4" s="241"/>
      <c r="E4" s="241"/>
      <c r="J4" s="318"/>
    </row>
    <row r="5" spans="2:10">
      <c r="B5" s="317"/>
      <c r="C5" s="241" t="s">
        <v>930</v>
      </c>
      <c r="D5" s="241"/>
      <c r="E5" s="241"/>
      <c r="J5" s="318"/>
    </row>
    <row r="6" spans="2:10">
      <c r="B6" s="317"/>
      <c r="C6" s="241" t="s">
        <v>910</v>
      </c>
      <c r="D6" s="241"/>
      <c r="E6" s="241"/>
      <c r="J6" s="318"/>
    </row>
    <row r="7" spans="2:10">
      <c r="B7" s="317"/>
      <c r="C7" s="241" t="s">
        <v>932</v>
      </c>
      <c r="D7" s="241"/>
      <c r="E7" s="241"/>
      <c r="J7" s="318"/>
    </row>
    <row r="8" spans="2:10">
      <c r="B8" s="317"/>
      <c r="C8" s="241" t="s">
        <v>911</v>
      </c>
      <c r="D8" s="241"/>
      <c r="E8" s="241"/>
      <c r="J8" s="318"/>
    </row>
    <row r="9" spans="2:10">
      <c r="B9" s="317"/>
      <c r="C9" s="241" t="s">
        <v>912</v>
      </c>
      <c r="D9" s="241"/>
      <c r="E9" s="241"/>
      <c r="J9" s="318"/>
    </row>
    <row r="10" spans="2:10">
      <c r="B10" s="317"/>
      <c r="C10" s="241" t="s">
        <v>913</v>
      </c>
      <c r="D10" s="241"/>
      <c r="E10" s="241"/>
      <c r="J10" s="318"/>
    </row>
    <row r="11" spans="2:10">
      <c r="B11" s="317"/>
      <c r="C11" s="241" t="s">
        <v>914</v>
      </c>
      <c r="D11" s="241"/>
      <c r="E11" s="241"/>
      <c r="J11" s="318"/>
    </row>
    <row r="12" spans="2:10">
      <c r="B12" s="317"/>
      <c r="C12" s="241" t="s">
        <v>915</v>
      </c>
      <c r="D12" s="241"/>
      <c r="E12" s="241"/>
      <c r="J12" s="318"/>
    </row>
    <row r="13" spans="2:10">
      <c r="B13" s="317"/>
      <c r="C13" s="241" t="s">
        <v>916</v>
      </c>
      <c r="D13" s="241"/>
      <c r="E13" s="241"/>
      <c r="J13" s="318"/>
    </row>
    <row r="14" spans="2:10">
      <c r="B14" s="317"/>
      <c r="C14" s="241"/>
      <c r="D14" s="241" t="s">
        <v>917</v>
      </c>
      <c r="E14" s="241"/>
      <c r="J14" s="318"/>
    </row>
    <row r="15" spans="2:10">
      <c r="B15" s="317"/>
      <c r="C15" s="241" t="s">
        <v>918</v>
      </c>
      <c r="D15" s="241"/>
      <c r="E15" s="241"/>
      <c r="J15" s="318"/>
    </row>
    <row r="16" spans="2:10">
      <c r="B16" s="317"/>
      <c r="C16" s="241"/>
      <c r="D16" s="241"/>
      <c r="E16" s="241"/>
      <c r="J16" s="318"/>
    </row>
    <row r="17" spans="2:10">
      <c r="B17" s="317"/>
      <c r="C17" s="309" t="s">
        <v>919</v>
      </c>
      <c r="D17" s="241"/>
      <c r="E17" s="241"/>
      <c r="J17" s="318"/>
    </row>
    <row r="18" spans="2:10">
      <c r="B18" s="317"/>
      <c r="C18" s="241" t="s">
        <v>931</v>
      </c>
      <c r="D18" s="241"/>
      <c r="E18" s="241"/>
      <c r="J18" s="318"/>
    </row>
    <row r="19" spans="2:10">
      <c r="B19" s="317"/>
      <c r="C19" s="241" t="s">
        <v>920</v>
      </c>
      <c r="D19" s="241"/>
      <c r="E19" s="241"/>
      <c r="J19" s="318"/>
    </row>
    <row r="20" spans="2:10">
      <c r="B20" s="317"/>
      <c r="C20" s="241" t="s">
        <v>921</v>
      </c>
      <c r="D20" s="241"/>
      <c r="E20" s="241"/>
      <c r="J20" s="318"/>
    </row>
    <row r="21" spans="2:10">
      <c r="B21" s="317"/>
      <c r="C21" s="241" t="s">
        <v>922</v>
      </c>
      <c r="D21" s="241"/>
      <c r="E21" s="241"/>
      <c r="J21" s="318"/>
    </row>
    <row r="22" spans="2:10">
      <c r="B22" s="317"/>
      <c r="C22" s="241" t="s">
        <v>932</v>
      </c>
      <c r="D22" s="241"/>
      <c r="E22" s="241"/>
      <c r="J22" s="318"/>
    </row>
    <row r="23" spans="2:10">
      <c r="B23" s="317"/>
      <c r="C23" s="241" t="s">
        <v>933</v>
      </c>
      <c r="D23" s="241"/>
      <c r="E23" s="241"/>
      <c r="J23" s="318"/>
    </row>
    <row r="24" spans="2:10">
      <c r="B24" s="317"/>
      <c r="C24" s="241" t="s">
        <v>940</v>
      </c>
      <c r="D24" s="241"/>
      <c r="E24" s="241"/>
      <c r="J24" s="318"/>
    </row>
    <row r="25" spans="2:10">
      <c r="B25" s="317"/>
      <c r="C25" s="435" t="s">
        <v>923</v>
      </c>
      <c r="J25" s="318"/>
    </row>
    <row r="26" spans="2:10">
      <c r="B26" s="317"/>
      <c r="C26" s="241" t="s">
        <v>1006</v>
      </c>
      <c r="D26" s="241"/>
      <c r="J26" s="318"/>
    </row>
    <row r="27" spans="2:10">
      <c r="B27" s="317"/>
      <c r="C27" s="241" t="s">
        <v>1007</v>
      </c>
      <c r="D27" s="241"/>
      <c r="J27" s="318"/>
    </row>
    <row r="28" spans="2:10">
      <c r="B28" s="317"/>
      <c r="C28" s="241" t="s">
        <v>939</v>
      </c>
      <c r="D28" s="241"/>
      <c r="E28" s="440"/>
      <c r="F28" s="440"/>
      <c r="G28" s="440"/>
      <c r="H28" s="440"/>
      <c r="J28" s="318"/>
    </row>
    <row r="29" spans="2:10">
      <c r="B29" s="317"/>
      <c r="C29" s="241" t="s">
        <v>1008</v>
      </c>
      <c r="D29" s="241"/>
      <c r="E29" s="440"/>
      <c r="F29" s="440"/>
      <c r="G29" s="440"/>
      <c r="H29" s="440"/>
      <c r="J29" s="318"/>
    </row>
    <row r="30" spans="2:10">
      <c r="B30" s="317"/>
      <c r="C30" s="241" t="s">
        <v>938</v>
      </c>
      <c r="D30" s="241"/>
      <c r="E30" s="440"/>
      <c r="F30" s="440"/>
      <c r="G30" s="440"/>
      <c r="H30" s="440"/>
      <c r="J30" s="318"/>
    </row>
    <row r="31" spans="2:10">
      <c r="B31" s="317"/>
      <c r="C31" s="241"/>
      <c r="D31" s="241" t="s">
        <v>1009</v>
      </c>
      <c r="E31" s="440"/>
      <c r="F31" s="440"/>
      <c r="G31" s="440"/>
      <c r="H31" s="440"/>
      <c r="J31" s="318"/>
    </row>
    <row r="32" spans="2:10">
      <c r="B32" s="317"/>
      <c r="C32" s="241"/>
      <c r="D32" s="241" t="s">
        <v>1010</v>
      </c>
      <c r="E32" s="440"/>
      <c r="F32" s="440"/>
      <c r="G32" s="440"/>
      <c r="H32" s="440"/>
      <c r="J32" s="318"/>
    </row>
    <row r="33" spans="2:10">
      <c r="B33" s="317"/>
      <c r="C33" s="241"/>
      <c r="D33" s="241" t="s">
        <v>1019</v>
      </c>
      <c r="E33" s="241"/>
      <c r="F33" s="440"/>
      <c r="G33" s="440"/>
      <c r="H33" s="440"/>
      <c r="J33" s="318"/>
    </row>
    <row r="34" spans="2:10">
      <c r="B34" s="317"/>
      <c r="C34" s="241" t="s">
        <v>1011</v>
      </c>
      <c r="D34" s="241"/>
      <c r="E34" s="241"/>
      <c r="F34" s="440"/>
      <c r="G34" s="440"/>
      <c r="H34" s="440"/>
      <c r="J34" s="318"/>
    </row>
    <row r="35" spans="2:10">
      <c r="B35" s="317"/>
      <c r="C35" s="241" t="s">
        <v>1012</v>
      </c>
      <c r="D35" s="241"/>
      <c r="E35" s="241"/>
      <c r="F35" s="440"/>
      <c r="G35" s="440"/>
      <c r="H35" s="440"/>
      <c r="J35" s="318"/>
    </row>
    <row r="36" spans="2:10">
      <c r="B36" s="317"/>
      <c r="C36" s="241" t="s">
        <v>938</v>
      </c>
      <c r="D36" s="241"/>
      <c r="E36" s="241"/>
      <c r="F36" s="440"/>
      <c r="G36" s="440"/>
      <c r="H36" s="440"/>
      <c r="J36" s="318"/>
    </row>
    <row r="37" spans="2:10">
      <c r="B37" s="317"/>
      <c r="C37" s="241"/>
      <c r="D37" s="241" t="s">
        <v>1013</v>
      </c>
      <c r="E37" s="241"/>
      <c r="F37" s="440"/>
      <c r="G37" s="440"/>
      <c r="H37" s="440"/>
      <c r="J37" s="318"/>
    </row>
    <row r="38" spans="2:10">
      <c r="B38" s="317"/>
      <c r="C38" s="241"/>
      <c r="D38" s="241" t="s">
        <v>1014</v>
      </c>
      <c r="E38" s="241"/>
      <c r="F38" s="440"/>
      <c r="G38" s="440"/>
      <c r="H38" s="440"/>
      <c r="J38" s="318"/>
    </row>
    <row r="39" spans="2:10">
      <c r="B39" s="317"/>
      <c r="C39" s="241" t="s">
        <v>1015</v>
      </c>
      <c r="D39" s="241"/>
      <c r="E39" s="241"/>
      <c r="J39" s="318"/>
    </row>
    <row r="40" spans="2:10">
      <c r="B40" s="317"/>
      <c r="C40" s="241" t="s">
        <v>924</v>
      </c>
      <c r="D40" s="241"/>
      <c r="E40" s="241"/>
      <c r="J40" s="318"/>
    </row>
    <row r="41" spans="2:10">
      <c r="B41" s="317"/>
      <c r="C41" s="315" t="s">
        <v>925</v>
      </c>
      <c r="J41" s="318"/>
    </row>
    <row r="42" spans="2:10">
      <c r="B42" s="317"/>
      <c r="C42" s="315" t="s">
        <v>926</v>
      </c>
      <c r="J42" s="318"/>
    </row>
    <row r="43" spans="2:10">
      <c r="B43" s="317"/>
      <c r="C43" s="370" t="s">
        <v>997</v>
      </c>
      <c r="J43" s="318"/>
    </row>
    <row r="44" spans="2:10">
      <c r="B44" s="317"/>
      <c r="C44" s="241"/>
      <c r="D44" s="241"/>
      <c r="J44" s="318"/>
    </row>
    <row r="45" spans="2:10">
      <c r="B45" s="317"/>
      <c r="C45" s="309" t="s">
        <v>927</v>
      </c>
      <c r="D45" s="241"/>
      <c r="J45" s="318"/>
    </row>
    <row r="46" spans="2:10">
      <c r="B46" s="317"/>
      <c r="C46" s="241" t="s">
        <v>941</v>
      </c>
      <c r="D46" s="241"/>
      <c r="J46" s="318"/>
    </row>
    <row r="47" spans="2:10">
      <c r="B47" s="317"/>
      <c r="C47" s="241" t="s">
        <v>928</v>
      </c>
      <c r="D47" s="241"/>
      <c r="J47" s="318"/>
    </row>
    <row r="48" spans="2:10">
      <c r="B48" s="317"/>
      <c r="C48" s="241" t="s">
        <v>996</v>
      </c>
      <c r="D48" s="241"/>
      <c r="J48" s="318"/>
    </row>
    <row r="49" spans="2:10">
      <c r="B49" s="317"/>
      <c r="C49" s="241" t="s">
        <v>998</v>
      </c>
      <c r="D49" s="241"/>
      <c r="J49" s="318"/>
    </row>
    <row r="50" spans="2:10">
      <c r="B50" s="317"/>
      <c r="C50" s="241"/>
      <c r="D50" s="241"/>
      <c r="J50" s="318"/>
    </row>
    <row r="51" spans="2:10">
      <c r="B51" s="317"/>
      <c r="C51" s="309" t="s">
        <v>929</v>
      </c>
      <c r="D51" s="241"/>
      <c r="J51" s="318"/>
    </row>
    <row r="52" spans="2:10">
      <c r="B52" s="317"/>
      <c r="C52" s="241" t="s">
        <v>1000</v>
      </c>
      <c r="D52" s="241"/>
      <c r="J52" s="318"/>
    </row>
    <row r="53" spans="2:10">
      <c r="B53" s="317"/>
      <c r="C53" s="241"/>
      <c r="D53" s="241" t="s">
        <v>999</v>
      </c>
      <c r="J53" s="318"/>
    </row>
    <row r="54" spans="2:10">
      <c r="B54" s="317"/>
      <c r="C54" s="241" t="s">
        <v>1016</v>
      </c>
      <c r="D54" s="241"/>
      <c r="J54" s="318"/>
    </row>
    <row r="55" spans="2:10">
      <c r="B55" s="317"/>
      <c r="C55" s="241"/>
      <c r="D55" s="241" t="s">
        <v>1001</v>
      </c>
      <c r="J55" s="318"/>
    </row>
    <row r="56" spans="2:10">
      <c r="B56" s="317"/>
      <c r="C56" s="241" t="s">
        <v>1002</v>
      </c>
      <c r="D56" s="241"/>
      <c r="J56" s="318"/>
    </row>
    <row r="57" spans="2:10">
      <c r="B57" s="317"/>
      <c r="C57" s="241"/>
      <c r="D57" s="241"/>
      <c r="J57" s="318"/>
    </row>
    <row r="58" spans="2:10">
      <c r="B58" s="317"/>
      <c r="C58" s="309"/>
      <c r="D58" s="241"/>
      <c r="J58" s="318"/>
    </row>
    <row r="59" spans="2:10">
      <c r="B59" s="317"/>
      <c r="C59" s="241"/>
      <c r="D59" s="241"/>
      <c r="J59" s="318"/>
    </row>
    <row r="60" spans="2:10">
      <c r="B60" s="317"/>
      <c r="J60" s="318"/>
    </row>
    <row r="61" spans="2:10" ht="17.25" thickBot="1">
      <c r="B61" s="66"/>
      <c r="C61" s="186"/>
      <c r="D61" s="186"/>
      <c r="E61" s="186"/>
      <c r="F61" s="186"/>
      <c r="G61" s="186"/>
      <c r="H61" s="186"/>
      <c r="I61" s="186"/>
      <c r="J61" s="187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showGridLines="0" zoomScale="85" zoomScaleNormal="85" workbookViewId="0">
      <selection activeCell="B2" sqref="B2:K2"/>
    </sheetView>
  </sheetViews>
  <sheetFormatPr defaultRowHeight="16.899999999999999" customHeight="1"/>
  <cols>
    <col min="1" max="1" width="2.625" style="343" customWidth="1"/>
    <col min="2" max="3" width="9" style="343"/>
    <col min="4" max="4" width="9.625" style="343" customWidth="1"/>
    <col min="5" max="6" width="11.875" style="343" customWidth="1"/>
    <col min="7" max="9" width="20.25" style="343" customWidth="1"/>
    <col min="10" max="10" width="13.625" style="343" customWidth="1"/>
    <col min="11" max="11" width="14.875" style="344" customWidth="1"/>
    <col min="12" max="234" width="9" style="343"/>
    <col min="235" max="235" width="12.25" style="343" customWidth="1"/>
    <col min="236" max="490" width="9" style="343"/>
    <col min="491" max="491" width="12.25" style="343" customWidth="1"/>
    <col min="492" max="746" width="9" style="343"/>
    <col min="747" max="747" width="12.25" style="343" customWidth="1"/>
    <col min="748" max="1002" width="9" style="343"/>
    <col min="1003" max="1003" width="12.25" style="343" customWidth="1"/>
    <col min="1004" max="1258" width="9" style="343"/>
    <col min="1259" max="1259" width="12.25" style="343" customWidth="1"/>
    <col min="1260" max="1514" width="9" style="343"/>
    <col min="1515" max="1515" width="12.25" style="343" customWidth="1"/>
    <col min="1516" max="1770" width="9" style="343"/>
    <col min="1771" max="1771" width="12.25" style="343" customWidth="1"/>
    <col min="1772" max="2026" width="9" style="343"/>
    <col min="2027" max="2027" width="12.25" style="343" customWidth="1"/>
    <col min="2028" max="2282" width="9" style="343"/>
    <col min="2283" max="2283" width="12.25" style="343" customWidth="1"/>
    <col min="2284" max="2538" width="9" style="343"/>
    <col min="2539" max="2539" width="12.25" style="343" customWidth="1"/>
    <col min="2540" max="2794" width="9" style="343"/>
    <col min="2795" max="2795" width="12.25" style="343" customWidth="1"/>
    <col min="2796" max="3050" width="9" style="343"/>
    <col min="3051" max="3051" width="12.25" style="343" customWidth="1"/>
    <col min="3052" max="3306" width="9" style="343"/>
    <col min="3307" max="3307" width="12.25" style="343" customWidth="1"/>
    <col min="3308" max="3562" width="9" style="343"/>
    <col min="3563" max="3563" width="12.25" style="343" customWidth="1"/>
    <col min="3564" max="3818" width="9" style="343"/>
    <col min="3819" max="3819" width="12.25" style="343" customWidth="1"/>
    <col min="3820" max="4074" width="9" style="343"/>
    <col min="4075" max="4075" width="12.25" style="343" customWidth="1"/>
    <col min="4076" max="4330" width="9" style="343"/>
    <col min="4331" max="4331" width="12.25" style="343" customWidth="1"/>
    <col min="4332" max="4586" width="9" style="343"/>
    <col min="4587" max="4587" width="12.25" style="343" customWidth="1"/>
    <col min="4588" max="4842" width="9" style="343"/>
    <col min="4843" max="4843" width="12.25" style="343" customWidth="1"/>
    <col min="4844" max="5098" width="9" style="343"/>
    <col min="5099" max="5099" width="12.25" style="343" customWidth="1"/>
    <col min="5100" max="5354" width="9" style="343"/>
    <col min="5355" max="5355" width="12.25" style="343" customWidth="1"/>
    <col min="5356" max="5610" width="9" style="343"/>
    <col min="5611" max="5611" width="12.25" style="343" customWidth="1"/>
    <col min="5612" max="5866" width="9" style="343"/>
    <col min="5867" max="5867" width="12.25" style="343" customWidth="1"/>
    <col min="5868" max="6122" width="9" style="343"/>
    <col min="6123" max="6123" width="12.25" style="343" customWidth="1"/>
    <col min="6124" max="6378" width="9" style="343"/>
    <col min="6379" max="6379" width="12.25" style="343" customWidth="1"/>
    <col min="6380" max="6634" width="9" style="343"/>
    <col min="6635" max="6635" width="12.25" style="343" customWidth="1"/>
    <col min="6636" max="6890" width="9" style="343"/>
    <col min="6891" max="6891" width="12.25" style="343" customWidth="1"/>
    <col min="6892" max="7146" width="9" style="343"/>
    <col min="7147" max="7147" width="12.25" style="343" customWidth="1"/>
    <col min="7148" max="7402" width="9" style="343"/>
    <col min="7403" max="7403" width="12.25" style="343" customWidth="1"/>
    <col min="7404" max="7658" width="9" style="343"/>
    <col min="7659" max="7659" width="12.25" style="343" customWidth="1"/>
    <col min="7660" max="7914" width="9" style="343"/>
    <col min="7915" max="7915" width="12.25" style="343" customWidth="1"/>
    <col min="7916" max="8170" width="9" style="343"/>
    <col min="8171" max="8171" width="12.25" style="343" customWidth="1"/>
    <col min="8172" max="8426" width="9" style="343"/>
    <col min="8427" max="8427" width="12.25" style="343" customWidth="1"/>
    <col min="8428" max="8682" width="9" style="343"/>
    <col min="8683" max="8683" width="12.25" style="343" customWidth="1"/>
    <col min="8684" max="8938" width="9" style="343"/>
    <col min="8939" max="8939" width="12.25" style="343" customWidth="1"/>
    <col min="8940" max="9194" width="9" style="343"/>
    <col min="9195" max="9195" width="12.25" style="343" customWidth="1"/>
    <col min="9196" max="9450" width="9" style="343"/>
    <col min="9451" max="9451" width="12.25" style="343" customWidth="1"/>
    <col min="9452" max="9706" width="9" style="343"/>
    <col min="9707" max="9707" width="12.25" style="343" customWidth="1"/>
    <col min="9708" max="9962" width="9" style="343"/>
    <col min="9963" max="9963" width="12.25" style="343" customWidth="1"/>
    <col min="9964" max="10218" width="9" style="343"/>
    <col min="10219" max="10219" width="12.25" style="343" customWidth="1"/>
    <col min="10220" max="10474" width="9" style="343"/>
    <col min="10475" max="10475" width="12.25" style="343" customWidth="1"/>
    <col min="10476" max="10730" width="9" style="343"/>
    <col min="10731" max="10731" width="12.25" style="343" customWidth="1"/>
    <col min="10732" max="10986" width="9" style="343"/>
    <col min="10987" max="10987" width="12.25" style="343" customWidth="1"/>
    <col min="10988" max="11242" width="9" style="343"/>
    <col min="11243" max="11243" width="12.25" style="343" customWidth="1"/>
    <col min="11244" max="11498" width="9" style="343"/>
    <col min="11499" max="11499" width="12.25" style="343" customWidth="1"/>
    <col min="11500" max="11754" width="9" style="343"/>
    <col min="11755" max="11755" width="12.25" style="343" customWidth="1"/>
    <col min="11756" max="12010" width="9" style="343"/>
    <col min="12011" max="12011" width="12.25" style="343" customWidth="1"/>
    <col min="12012" max="12266" width="9" style="343"/>
    <col min="12267" max="12267" width="12.25" style="343" customWidth="1"/>
    <col min="12268" max="12522" width="9" style="343"/>
    <col min="12523" max="12523" width="12.25" style="343" customWidth="1"/>
    <col min="12524" max="12778" width="9" style="343"/>
    <col min="12779" max="12779" width="12.25" style="343" customWidth="1"/>
    <col min="12780" max="13034" width="9" style="343"/>
    <col min="13035" max="13035" width="12.25" style="343" customWidth="1"/>
    <col min="13036" max="13290" width="9" style="343"/>
    <col min="13291" max="13291" width="12.25" style="343" customWidth="1"/>
    <col min="13292" max="13546" width="9" style="343"/>
    <col min="13547" max="13547" width="12.25" style="343" customWidth="1"/>
    <col min="13548" max="13802" width="9" style="343"/>
    <col min="13803" max="13803" width="12.25" style="343" customWidth="1"/>
    <col min="13804" max="14058" width="9" style="343"/>
    <col min="14059" max="14059" width="12.25" style="343" customWidth="1"/>
    <col min="14060" max="14314" width="9" style="343"/>
    <col min="14315" max="14315" width="12.25" style="343" customWidth="1"/>
    <col min="14316" max="14570" width="9" style="343"/>
    <col min="14571" max="14571" width="12.25" style="343" customWidth="1"/>
    <col min="14572" max="14826" width="9" style="343"/>
    <col min="14827" max="14827" width="12.25" style="343" customWidth="1"/>
    <col min="14828" max="15082" width="9" style="343"/>
    <col min="15083" max="15083" width="12.25" style="343" customWidth="1"/>
    <col min="15084" max="15338" width="9" style="343"/>
    <col min="15339" max="15339" width="12.25" style="343" customWidth="1"/>
    <col min="15340" max="15594" width="9" style="343"/>
    <col min="15595" max="15595" width="12.25" style="343" customWidth="1"/>
    <col min="15596" max="15850" width="9" style="343"/>
    <col min="15851" max="15851" width="12.25" style="343" customWidth="1"/>
    <col min="15852" max="16106" width="9" style="343"/>
    <col min="16107" max="16107" width="12.25" style="343" customWidth="1"/>
    <col min="16108" max="16384" width="9" style="343"/>
  </cols>
  <sheetData>
    <row r="1" spans="1:12" ht="16.899999999999999" customHeight="1">
      <c r="A1" s="342"/>
    </row>
    <row r="2" spans="1:12" ht="36.6" customHeight="1">
      <c r="B2" s="747" t="s">
        <v>738</v>
      </c>
      <c r="C2" s="748"/>
      <c r="D2" s="748"/>
      <c r="E2" s="748"/>
      <c r="F2" s="748"/>
      <c r="G2" s="748"/>
      <c r="H2" s="748"/>
      <c r="I2" s="748"/>
      <c r="J2" s="748"/>
      <c r="K2" s="749"/>
    </row>
    <row r="3" spans="1:12" ht="16.899999999999999" customHeight="1" thickBot="1">
      <c r="E3" s="345"/>
    </row>
    <row r="4" spans="1:12" ht="16.899999999999999" customHeight="1" thickTop="1" thickBot="1">
      <c r="B4" s="750" t="s">
        <v>739</v>
      </c>
      <c r="C4" s="751"/>
      <c r="D4" s="751"/>
      <c r="E4" s="751" t="s">
        <v>740</v>
      </c>
      <c r="F4" s="751"/>
      <c r="G4" s="752" t="s">
        <v>741</v>
      </c>
      <c r="H4" s="752"/>
      <c r="I4" s="752"/>
      <c r="J4" s="752" t="s">
        <v>742</v>
      </c>
      <c r="K4" s="753"/>
      <c r="L4" s="346"/>
    </row>
    <row r="5" spans="1:12" ht="16.899999999999999" customHeight="1" thickTop="1">
      <c r="B5" s="754" t="s">
        <v>743</v>
      </c>
      <c r="C5" s="754"/>
      <c r="D5" s="754"/>
      <c r="E5" s="754" t="s">
        <v>744</v>
      </c>
      <c r="F5" s="754"/>
      <c r="G5" s="754" t="s">
        <v>745</v>
      </c>
      <c r="H5" s="754"/>
      <c r="I5" s="754"/>
      <c r="J5" s="755"/>
      <c r="K5" s="755"/>
    </row>
    <row r="6" spans="1:12" ht="16.899999999999999" customHeight="1">
      <c r="B6" s="756" t="s">
        <v>746</v>
      </c>
      <c r="C6" s="756"/>
      <c r="D6" s="756"/>
      <c r="E6" s="756" t="s">
        <v>747</v>
      </c>
      <c r="F6" s="756"/>
      <c r="G6" s="756" t="s">
        <v>748</v>
      </c>
      <c r="H6" s="756"/>
      <c r="I6" s="756"/>
      <c r="J6" s="756" t="s">
        <v>749</v>
      </c>
      <c r="K6" s="756"/>
    </row>
    <row r="7" spans="1:12" ht="16.899999999999999" customHeight="1">
      <c r="B7" s="756" t="s">
        <v>750</v>
      </c>
      <c r="C7" s="756"/>
      <c r="D7" s="756"/>
      <c r="E7" s="756" t="s">
        <v>751</v>
      </c>
      <c r="F7" s="756"/>
      <c r="G7" s="756" t="s">
        <v>752</v>
      </c>
      <c r="H7" s="756"/>
      <c r="I7" s="756"/>
      <c r="J7" s="756" t="s">
        <v>753</v>
      </c>
      <c r="K7" s="756"/>
    </row>
    <row r="8" spans="1:12" ht="16.899999999999999" customHeight="1">
      <c r="B8" s="756" t="s">
        <v>754</v>
      </c>
      <c r="C8" s="756"/>
      <c r="D8" s="756"/>
      <c r="E8" s="756" t="s">
        <v>755</v>
      </c>
      <c r="F8" s="756"/>
      <c r="G8" s="756" t="s">
        <v>756</v>
      </c>
      <c r="H8" s="756"/>
      <c r="I8" s="756"/>
      <c r="J8" s="756" t="s">
        <v>753</v>
      </c>
      <c r="K8" s="756"/>
    </row>
    <row r="10" spans="1:12" ht="16.899999999999999" customHeight="1" thickBot="1">
      <c r="B10" s="347" t="s">
        <v>757</v>
      </c>
      <c r="C10" s="348"/>
      <c r="D10" s="348"/>
      <c r="E10" s="349"/>
      <c r="F10" s="348"/>
      <c r="G10" s="348"/>
      <c r="H10" s="348"/>
      <c r="I10" s="348"/>
      <c r="J10" s="348"/>
      <c r="K10" s="348"/>
    </row>
    <row r="11" spans="1:12" ht="16.899999999999999" customHeight="1" thickTop="1" thickBot="1">
      <c r="B11" s="350" t="s">
        <v>2</v>
      </c>
      <c r="C11" s="757" t="s">
        <v>3</v>
      </c>
      <c r="D11" s="757"/>
      <c r="E11" s="757" t="s">
        <v>4</v>
      </c>
      <c r="F11" s="757"/>
      <c r="G11" s="758" t="s">
        <v>5</v>
      </c>
      <c r="H11" s="759"/>
      <c r="I11" s="759"/>
      <c r="J11" s="351" t="s">
        <v>6</v>
      </c>
      <c r="K11" s="351" t="s">
        <v>22</v>
      </c>
    </row>
    <row r="12" spans="1:12" ht="16.899999999999999" customHeight="1" thickTop="1">
      <c r="B12" s="352">
        <v>1</v>
      </c>
      <c r="C12" s="760" t="s">
        <v>16</v>
      </c>
      <c r="D12" s="760"/>
      <c r="E12" s="760" t="s">
        <v>20</v>
      </c>
      <c r="F12" s="760"/>
      <c r="G12" s="761" t="s">
        <v>19</v>
      </c>
      <c r="H12" s="761"/>
      <c r="I12" s="761"/>
      <c r="J12" s="352" t="s">
        <v>0</v>
      </c>
      <c r="K12" s="762" t="s">
        <v>23</v>
      </c>
    </row>
    <row r="13" spans="1:12" ht="16.899999999999999" customHeight="1">
      <c r="B13" s="352">
        <v>2</v>
      </c>
      <c r="C13" s="760" t="s">
        <v>17</v>
      </c>
      <c r="D13" s="760"/>
      <c r="E13" s="760" t="s">
        <v>21</v>
      </c>
      <c r="F13" s="760"/>
      <c r="G13" s="761" t="s">
        <v>27</v>
      </c>
      <c r="H13" s="761"/>
      <c r="I13" s="761"/>
      <c r="J13" s="352" t="s">
        <v>18</v>
      </c>
      <c r="K13" s="763"/>
    </row>
    <row r="14" spans="1:12" ht="16.899999999999999" customHeight="1">
      <c r="B14" s="352">
        <v>3</v>
      </c>
      <c r="C14" s="765" t="s">
        <v>758</v>
      </c>
      <c r="D14" s="766"/>
      <c r="E14" s="771" t="s">
        <v>759</v>
      </c>
      <c r="F14" s="772"/>
      <c r="G14" s="773" t="s">
        <v>27</v>
      </c>
      <c r="H14" s="774"/>
      <c r="I14" s="775"/>
      <c r="J14" s="352" t="s">
        <v>18</v>
      </c>
      <c r="K14" s="763"/>
    </row>
    <row r="15" spans="1:12" ht="16.899999999999999" customHeight="1">
      <c r="B15" s="352">
        <v>4</v>
      </c>
      <c r="C15" s="767"/>
      <c r="D15" s="768"/>
      <c r="E15" s="771" t="s">
        <v>760</v>
      </c>
      <c r="F15" s="772"/>
      <c r="G15" s="773" t="s">
        <v>235</v>
      </c>
      <c r="H15" s="774"/>
      <c r="I15" s="775"/>
      <c r="J15" s="352" t="s">
        <v>30</v>
      </c>
      <c r="K15" s="763"/>
    </row>
    <row r="16" spans="1:12" ht="16.899999999999999" customHeight="1">
      <c r="B16" s="352">
        <v>5</v>
      </c>
      <c r="C16" s="767"/>
      <c r="D16" s="768"/>
      <c r="E16" s="771" t="s">
        <v>761</v>
      </c>
      <c r="F16" s="772"/>
      <c r="G16" s="773" t="s">
        <v>27</v>
      </c>
      <c r="H16" s="774"/>
      <c r="I16" s="775"/>
      <c r="J16" s="352" t="s">
        <v>18</v>
      </c>
      <c r="K16" s="763"/>
    </row>
    <row r="17" spans="2:11" ht="16.899999999999999" customHeight="1">
      <c r="B17" s="352">
        <v>6</v>
      </c>
      <c r="C17" s="767"/>
      <c r="D17" s="768"/>
      <c r="E17" s="771" t="s">
        <v>762</v>
      </c>
      <c r="F17" s="772"/>
      <c r="G17" s="773" t="s">
        <v>235</v>
      </c>
      <c r="H17" s="774"/>
      <c r="I17" s="775"/>
      <c r="J17" s="352" t="s">
        <v>30</v>
      </c>
      <c r="K17" s="763"/>
    </row>
    <row r="18" spans="2:11" ht="16.899999999999999" customHeight="1">
      <c r="B18" s="352">
        <v>7</v>
      </c>
      <c r="C18" s="769"/>
      <c r="D18" s="770"/>
      <c r="E18" s="771" t="s">
        <v>763</v>
      </c>
      <c r="F18" s="772"/>
      <c r="G18" s="773" t="s">
        <v>235</v>
      </c>
      <c r="H18" s="774"/>
      <c r="I18" s="775"/>
      <c r="J18" s="352" t="s">
        <v>764</v>
      </c>
      <c r="K18" s="764"/>
    </row>
    <row r="19" spans="2:11" ht="16.899999999999999" customHeight="1">
      <c r="B19" s="353"/>
      <c r="C19" s="353"/>
      <c r="D19" s="353"/>
      <c r="E19" s="354"/>
      <c r="F19" s="354"/>
      <c r="G19" s="355"/>
      <c r="H19" s="355"/>
      <c r="I19" s="355"/>
      <c r="J19" s="353"/>
      <c r="K19" s="353"/>
    </row>
    <row r="20" spans="2:11" ht="16.899999999999999" customHeight="1">
      <c r="B20" s="353"/>
      <c r="C20" s="353"/>
      <c r="D20" s="353"/>
      <c r="E20" s="354"/>
      <c r="F20" s="354"/>
      <c r="G20" s="355"/>
      <c r="H20" s="355"/>
      <c r="I20" s="355"/>
      <c r="J20" s="353"/>
      <c r="K20" s="353"/>
    </row>
    <row r="21" spans="2:11" ht="16.899999999999999" customHeight="1">
      <c r="B21" s="353"/>
      <c r="C21" s="353"/>
      <c r="D21" s="353"/>
      <c r="E21" s="354"/>
      <c r="F21" s="354"/>
      <c r="G21" s="355"/>
      <c r="H21" s="355"/>
      <c r="I21" s="355"/>
      <c r="J21" s="353"/>
      <c r="K21" s="353"/>
    </row>
    <row r="22" spans="2:11" ht="16.899999999999999" customHeight="1">
      <c r="B22" s="353"/>
      <c r="C22" s="353"/>
      <c r="D22" s="353"/>
      <c r="E22" s="354"/>
      <c r="F22" s="354"/>
      <c r="G22" s="355"/>
      <c r="H22" s="355"/>
      <c r="I22" s="355"/>
      <c r="J22" s="353"/>
      <c r="K22" s="353"/>
    </row>
    <row r="23" spans="2:11" ht="16.899999999999999" customHeight="1">
      <c r="B23" s="353"/>
      <c r="C23" s="353"/>
      <c r="D23" s="353"/>
      <c r="E23" s="354"/>
      <c r="F23" s="354"/>
      <c r="G23" s="355"/>
      <c r="H23" s="355"/>
      <c r="I23" s="355"/>
      <c r="J23" s="353"/>
      <c r="K23" s="353"/>
    </row>
    <row r="24" spans="2:11" ht="16.899999999999999" customHeight="1">
      <c r="B24" s="353"/>
      <c r="C24" s="353"/>
      <c r="D24" s="353"/>
      <c r="E24" s="354"/>
      <c r="F24" s="354"/>
      <c r="G24" s="355"/>
      <c r="H24" s="355"/>
      <c r="I24" s="355"/>
      <c r="J24" s="353"/>
      <c r="K24" s="353"/>
    </row>
    <row r="25" spans="2:11" ht="16.899999999999999" customHeight="1">
      <c r="B25" s="353"/>
      <c r="C25" s="353"/>
      <c r="D25" s="353"/>
      <c r="E25" s="354"/>
      <c r="F25" s="354"/>
      <c r="G25" s="355"/>
      <c r="H25" s="355"/>
      <c r="I25" s="355"/>
      <c r="J25" s="353"/>
      <c r="K25" s="353"/>
    </row>
    <row r="26" spans="2:11" ht="16.899999999999999" customHeight="1">
      <c r="B26" s="353"/>
      <c r="C26" s="353"/>
      <c r="D26" s="353"/>
      <c r="E26" s="354"/>
      <c r="F26" s="354"/>
      <c r="G26" s="355"/>
      <c r="H26" s="355"/>
      <c r="I26" s="355"/>
      <c r="J26" s="353"/>
      <c r="K26" s="353"/>
    </row>
    <row r="27" spans="2:11" ht="16.899999999999999" customHeight="1">
      <c r="B27" s="353"/>
      <c r="C27" s="353"/>
      <c r="D27" s="353"/>
      <c r="E27" s="354"/>
      <c r="F27" s="354"/>
      <c r="G27" s="355"/>
      <c r="H27" s="355"/>
      <c r="I27" s="355"/>
      <c r="J27" s="353"/>
      <c r="K27" s="353"/>
    </row>
    <row r="28" spans="2:11" ht="16.899999999999999" customHeight="1">
      <c r="B28" s="353"/>
      <c r="C28" s="353"/>
      <c r="D28" s="353"/>
      <c r="E28" s="354"/>
      <c r="F28" s="354"/>
      <c r="G28" s="355"/>
      <c r="H28" s="355"/>
      <c r="I28" s="355"/>
      <c r="J28" s="353"/>
      <c r="K28" s="353"/>
    </row>
    <row r="29" spans="2:11" ht="16.899999999999999" customHeight="1">
      <c r="B29" s="353"/>
      <c r="C29" s="353"/>
      <c r="D29" s="353"/>
      <c r="E29" s="354"/>
      <c r="F29" s="354"/>
      <c r="G29" s="355"/>
      <c r="H29" s="355"/>
      <c r="I29" s="355"/>
      <c r="J29" s="353"/>
      <c r="K29" s="353"/>
    </row>
    <row r="30" spans="2:11" ht="16.899999999999999" customHeight="1">
      <c r="B30" s="353"/>
      <c r="C30" s="353"/>
      <c r="D30" s="353"/>
      <c r="E30" s="354"/>
      <c r="F30" s="354"/>
      <c r="G30" s="355"/>
      <c r="H30" s="355"/>
      <c r="I30" s="355"/>
      <c r="J30" s="353"/>
      <c r="K30" s="353"/>
    </row>
    <row r="31" spans="2:11" ht="16.899999999999999" customHeight="1">
      <c r="B31" s="353"/>
      <c r="C31" s="353"/>
      <c r="D31" s="353"/>
      <c r="E31" s="354"/>
      <c r="F31" s="354"/>
      <c r="G31" s="355"/>
      <c r="H31" s="355"/>
      <c r="I31" s="355"/>
      <c r="J31" s="353"/>
      <c r="K31" s="353"/>
    </row>
    <row r="32" spans="2:11" ht="16.899999999999999" customHeight="1">
      <c r="B32" s="353"/>
      <c r="C32" s="353"/>
      <c r="D32" s="353"/>
      <c r="E32" s="354"/>
      <c r="F32" s="354"/>
      <c r="G32" s="355"/>
      <c r="H32" s="355"/>
      <c r="I32" s="355"/>
      <c r="J32" s="353"/>
      <c r="K32" s="353"/>
    </row>
    <row r="33" spans="2:11" ht="16.899999999999999" customHeight="1">
      <c r="B33" s="353"/>
      <c r="C33" s="353"/>
      <c r="D33" s="353"/>
      <c r="E33" s="354"/>
      <c r="F33" s="354"/>
      <c r="G33" s="355"/>
      <c r="H33" s="355"/>
      <c r="I33" s="355"/>
      <c r="J33" s="353"/>
      <c r="K33" s="353"/>
    </row>
    <row r="34" spans="2:11" ht="16.899999999999999" customHeight="1">
      <c r="B34" s="353"/>
      <c r="C34" s="353"/>
      <c r="D34" s="353"/>
      <c r="E34" s="354"/>
      <c r="F34" s="354"/>
      <c r="G34" s="355"/>
      <c r="H34" s="355"/>
      <c r="I34" s="355"/>
      <c r="J34" s="353"/>
      <c r="K34" s="353"/>
    </row>
    <row r="35" spans="2:11" ht="16.899999999999999" customHeight="1">
      <c r="B35" s="353"/>
      <c r="C35" s="353"/>
      <c r="D35" s="353"/>
      <c r="E35" s="354"/>
      <c r="F35" s="354"/>
      <c r="G35" s="355"/>
      <c r="H35" s="355"/>
      <c r="I35" s="355"/>
      <c r="J35" s="353"/>
      <c r="K35" s="353"/>
    </row>
    <row r="36" spans="2:11" ht="16.899999999999999" customHeight="1">
      <c r="B36" s="353"/>
      <c r="C36" s="353"/>
      <c r="D36" s="353"/>
      <c r="E36" s="354"/>
      <c r="F36" s="354"/>
      <c r="G36" s="355"/>
      <c r="H36" s="355"/>
      <c r="I36" s="355"/>
      <c r="J36" s="353"/>
      <c r="K36" s="353"/>
    </row>
    <row r="37" spans="2:11" ht="16.899999999999999" customHeight="1">
      <c r="B37" s="353"/>
      <c r="C37" s="353"/>
      <c r="D37" s="353"/>
      <c r="E37" s="354"/>
      <c r="F37" s="354"/>
      <c r="G37" s="355"/>
      <c r="H37" s="355"/>
      <c r="I37" s="355"/>
      <c r="J37" s="353"/>
      <c r="K37" s="353"/>
    </row>
    <row r="38" spans="2:11" ht="16.899999999999999" customHeight="1">
      <c r="B38" s="353"/>
      <c r="C38" s="353"/>
      <c r="D38" s="353"/>
      <c r="E38" s="354"/>
      <c r="F38" s="354"/>
      <c r="G38" s="355"/>
      <c r="H38" s="355"/>
      <c r="I38" s="355"/>
      <c r="J38" s="353"/>
      <c r="K38" s="353"/>
    </row>
    <row r="39" spans="2:11" ht="16.899999999999999" customHeight="1">
      <c r="B39" s="353"/>
      <c r="C39" s="353"/>
      <c r="D39" s="353"/>
      <c r="E39" s="354"/>
      <c r="F39" s="354"/>
      <c r="G39" s="355"/>
      <c r="H39" s="355"/>
      <c r="I39" s="355"/>
      <c r="J39" s="353"/>
      <c r="K39" s="353"/>
    </row>
    <row r="40" spans="2:11" ht="16.899999999999999" customHeight="1">
      <c r="B40" s="353"/>
      <c r="C40" s="353"/>
      <c r="D40" s="353"/>
      <c r="E40" s="354"/>
      <c r="F40" s="354"/>
      <c r="G40" s="355"/>
      <c r="H40" s="355"/>
      <c r="I40" s="355"/>
      <c r="J40" s="353"/>
      <c r="K40" s="353"/>
    </row>
    <row r="41" spans="2:11" ht="16.899999999999999" customHeight="1">
      <c r="B41" s="353"/>
      <c r="C41" s="353"/>
      <c r="D41" s="353"/>
      <c r="E41" s="354"/>
      <c r="F41" s="354"/>
      <c r="G41" s="355"/>
      <c r="H41" s="355"/>
      <c r="I41" s="355"/>
      <c r="J41" s="353"/>
      <c r="K41" s="353"/>
    </row>
    <row r="42" spans="2:11" ht="16.899999999999999" customHeight="1">
      <c r="B42" s="353"/>
      <c r="C42" s="353"/>
      <c r="D42" s="353"/>
      <c r="E42" s="354"/>
      <c r="F42" s="354"/>
      <c r="G42" s="355"/>
      <c r="H42" s="355"/>
      <c r="I42" s="355"/>
      <c r="J42" s="353"/>
      <c r="K42" s="353"/>
    </row>
    <row r="43" spans="2:11" ht="16.899999999999999" customHeight="1">
      <c r="B43" s="353"/>
      <c r="C43" s="353"/>
      <c r="D43" s="353"/>
      <c r="E43" s="354"/>
      <c r="F43" s="354"/>
      <c r="G43" s="355"/>
      <c r="H43" s="355"/>
      <c r="I43" s="355"/>
      <c r="J43" s="353"/>
      <c r="K43" s="353"/>
    </row>
    <row r="44" spans="2:11" ht="16.899999999999999" customHeight="1">
      <c r="B44" s="353"/>
      <c r="C44" s="353"/>
      <c r="D44" s="353"/>
      <c r="E44" s="354"/>
      <c r="F44" s="354"/>
      <c r="G44" s="355"/>
      <c r="H44" s="355"/>
      <c r="I44" s="355"/>
      <c r="J44" s="353"/>
      <c r="K44" s="353"/>
    </row>
    <row r="45" spans="2:11" ht="16.899999999999999" customHeight="1">
      <c r="B45" s="353"/>
      <c r="C45" s="353"/>
      <c r="D45" s="353"/>
      <c r="E45" s="354"/>
      <c r="F45" s="354"/>
      <c r="G45" s="355"/>
      <c r="H45" s="355"/>
      <c r="I45" s="355"/>
      <c r="J45" s="353"/>
      <c r="K45" s="353"/>
    </row>
    <row r="46" spans="2:11" ht="16.899999999999999" customHeight="1">
      <c r="B46" s="353"/>
      <c r="C46" s="353"/>
      <c r="D46" s="353"/>
      <c r="E46" s="354"/>
      <c r="F46" s="354"/>
      <c r="G46" s="355"/>
      <c r="H46" s="355"/>
      <c r="I46" s="355"/>
      <c r="J46" s="353"/>
      <c r="K46" s="353"/>
    </row>
    <row r="47" spans="2:11" ht="16.899999999999999" customHeight="1">
      <c r="B47" s="353"/>
      <c r="C47" s="353"/>
      <c r="D47" s="353"/>
      <c r="E47" s="354"/>
      <c r="F47" s="354"/>
      <c r="G47" s="355"/>
      <c r="H47" s="355"/>
      <c r="I47" s="355"/>
      <c r="J47" s="353"/>
      <c r="K47" s="353"/>
    </row>
    <row r="48" spans="2:11" ht="16.899999999999999" customHeight="1">
      <c r="B48" s="353"/>
      <c r="C48" s="353"/>
      <c r="D48" s="353"/>
      <c r="E48" s="354"/>
      <c r="F48" s="354"/>
      <c r="G48" s="355"/>
      <c r="H48" s="355"/>
      <c r="I48" s="355"/>
      <c r="J48" s="353"/>
      <c r="K48" s="353"/>
    </row>
    <row r="50" spans="2:11" ht="16.899999999999999" customHeight="1" thickBot="1">
      <c r="B50" s="347" t="s">
        <v>765</v>
      </c>
    </row>
    <row r="51" spans="2:11" ht="16.899999999999999" customHeight="1" thickTop="1" thickBot="1">
      <c r="B51" s="356" t="s">
        <v>766</v>
      </c>
      <c r="C51" s="776" t="s">
        <v>767</v>
      </c>
      <c r="D51" s="777"/>
      <c r="E51" s="778" t="s">
        <v>768</v>
      </c>
      <c r="F51" s="779"/>
      <c r="G51" s="778" t="s">
        <v>769</v>
      </c>
      <c r="H51" s="780"/>
      <c r="I51" s="779"/>
      <c r="J51" s="357" t="s">
        <v>770</v>
      </c>
      <c r="K51" s="358" t="s">
        <v>771</v>
      </c>
    </row>
    <row r="52" spans="2:11" ht="16.899999999999999" customHeight="1" thickTop="1">
      <c r="B52" s="359">
        <v>1</v>
      </c>
      <c r="C52" s="781" t="s">
        <v>772</v>
      </c>
      <c r="D52" s="782"/>
      <c r="E52" s="783" t="s">
        <v>773</v>
      </c>
      <c r="F52" s="784"/>
      <c r="G52" s="785" t="s">
        <v>774</v>
      </c>
      <c r="H52" s="786"/>
      <c r="I52" s="787"/>
      <c r="J52" s="360" t="s">
        <v>0</v>
      </c>
      <c r="K52" s="788" t="s">
        <v>23</v>
      </c>
    </row>
    <row r="53" spans="2:11" ht="16.899999999999999" customHeight="1">
      <c r="B53" s="359">
        <v>2</v>
      </c>
      <c r="C53" s="791" t="s">
        <v>775</v>
      </c>
      <c r="D53" s="792"/>
      <c r="E53" s="771" t="s">
        <v>776</v>
      </c>
      <c r="F53" s="772"/>
      <c r="G53" s="773" t="s">
        <v>777</v>
      </c>
      <c r="H53" s="774"/>
      <c r="I53" s="775"/>
      <c r="J53" s="360" t="s">
        <v>778</v>
      </c>
      <c r="K53" s="789"/>
    </row>
    <row r="54" spans="2:11" ht="16.899999999999999" customHeight="1">
      <c r="B54" s="359">
        <v>3</v>
      </c>
      <c r="C54" s="791" t="s">
        <v>779</v>
      </c>
      <c r="D54" s="792"/>
      <c r="E54" s="771" t="s">
        <v>780</v>
      </c>
      <c r="F54" s="772"/>
      <c r="G54" s="773" t="s">
        <v>781</v>
      </c>
      <c r="H54" s="793"/>
      <c r="I54" s="794"/>
      <c r="J54" s="360" t="s">
        <v>782</v>
      </c>
      <c r="K54" s="790"/>
    </row>
    <row r="56" spans="2:11" ht="16.899999999999999" customHeight="1" thickBot="1">
      <c r="B56" s="347" t="s">
        <v>783</v>
      </c>
    </row>
    <row r="57" spans="2:11" ht="16.899999999999999" customHeight="1" thickTop="1" thickBot="1">
      <c r="B57" s="356" t="s">
        <v>766</v>
      </c>
      <c r="C57" s="776" t="s">
        <v>767</v>
      </c>
      <c r="D57" s="777"/>
      <c r="E57" s="778" t="s">
        <v>768</v>
      </c>
      <c r="F57" s="779"/>
      <c r="G57" s="778" t="s">
        <v>769</v>
      </c>
      <c r="H57" s="780"/>
      <c r="I57" s="779"/>
      <c r="J57" s="357" t="s">
        <v>770</v>
      </c>
      <c r="K57" s="358" t="s">
        <v>771</v>
      </c>
    </row>
    <row r="58" spans="2:11" ht="16.899999999999999" customHeight="1" thickTop="1">
      <c r="B58" s="359">
        <v>1</v>
      </c>
      <c r="C58" s="781" t="s">
        <v>772</v>
      </c>
      <c r="D58" s="782"/>
      <c r="E58" s="783" t="s">
        <v>773</v>
      </c>
      <c r="F58" s="784"/>
      <c r="G58" s="785" t="s">
        <v>774</v>
      </c>
      <c r="H58" s="786"/>
      <c r="I58" s="787"/>
      <c r="J58" s="360" t="s">
        <v>0</v>
      </c>
      <c r="K58" s="788" t="s">
        <v>23</v>
      </c>
    </row>
    <row r="59" spans="2:11" ht="16.899999999999999" customHeight="1">
      <c r="B59" s="359">
        <v>2</v>
      </c>
      <c r="C59" s="791" t="s">
        <v>775</v>
      </c>
      <c r="D59" s="792"/>
      <c r="E59" s="771" t="s">
        <v>776</v>
      </c>
      <c r="F59" s="772"/>
      <c r="G59" s="773" t="s">
        <v>777</v>
      </c>
      <c r="H59" s="774"/>
      <c r="I59" s="775"/>
      <c r="J59" s="360" t="s">
        <v>778</v>
      </c>
      <c r="K59" s="789"/>
    </row>
    <row r="60" spans="2:11" ht="16.899999999999999" customHeight="1">
      <c r="B60" s="359">
        <v>3</v>
      </c>
      <c r="C60" s="791" t="s">
        <v>779</v>
      </c>
      <c r="D60" s="792"/>
      <c r="E60" s="771" t="s">
        <v>780</v>
      </c>
      <c r="F60" s="772"/>
      <c r="G60" s="773" t="s">
        <v>784</v>
      </c>
      <c r="H60" s="793"/>
      <c r="I60" s="794"/>
      <c r="J60" s="360" t="s">
        <v>782</v>
      </c>
      <c r="K60" s="790"/>
    </row>
    <row r="62" spans="2:11" ht="16.899999999999999" customHeight="1" thickBot="1">
      <c r="B62" s="347" t="s">
        <v>785</v>
      </c>
    </row>
    <row r="63" spans="2:11" ht="16.899999999999999" customHeight="1" thickTop="1" thickBot="1">
      <c r="B63" s="356" t="s">
        <v>766</v>
      </c>
      <c r="C63" s="776" t="s">
        <v>767</v>
      </c>
      <c r="D63" s="777"/>
      <c r="E63" s="778" t="s">
        <v>768</v>
      </c>
      <c r="F63" s="779"/>
      <c r="G63" s="778" t="s">
        <v>769</v>
      </c>
      <c r="H63" s="780"/>
      <c r="I63" s="779"/>
      <c r="J63" s="357" t="s">
        <v>770</v>
      </c>
      <c r="K63" s="358" t="s">
        <v>771</v>
      </c>
    </row>
    <row r="64" spans="2:11" ht="16.899999999999999" customHeight="1" thickTop="1">
      <c r="B64" s="359">
        <v>1</v>
      </c>
      <c r="C64" s="781" t="s">
        <v>772</v>
      </c>
      <c r="D64" s="782"/>
      <c r="E64" s="783" t="s">
        <v>773</v>
      </c>
      <c r="F64" s="784"/>
      <c r="G64" s="785" t="s">
        <v>774</v>
      </c>
      <c r="H64" s="786"/>
      <c r="I64" s="787"/>
      <c r="J64" s="360" t="s">
        <v>0</v>
      </c>
      <c r="K64" s="788" t="s">
        <v>23</v>
      </c>
    </row>
    <row r="65" spans="2:11" ht="16.899999999999999" customHeight="1">
      <c r="B65" s="359">
        <v>2</v>
      </c>
      <c r="C65" s="791" t="s">
        <v>775</v>
      </c>
      <c r="D65" s="792"/>
      <c r="E65" s="771" t="s">
        <v>776</v>
      </c>
      <c r="F65" s="772"/>
      <c r="G65" s="773" t="s">
        <v>777</v>
      </c>
      <c r="H65" s="774"/>
      <c r="I65" s="775"/>
      <c r="J65" s="360" t="s">
        <v>778</v>
      </c>
      <c r="K65" s="789"/>
    </row>
    <row r="66" spans="2:11" ht="16.899999999999999" customHeight="1">
      <c r="B66" s="359">
        <v>3</v>
      </c>
      <c r="C66" s="791" t="s">
        <v>779</v>
      </c>
      <c r="D66" s="792"/>
      <c r="E66" s="771" t="s">
        <v>780</v>
      </c>
      <c r="F66" s="772"/>
      <c r="G66" s="773" t="s">
        <v>786</v>
      </c>
      <c r="H66" s="793"/>
      <c r="I66" s="794"/>
      <c r="J66" s="360" t="s">
        <v>782</v>
      </c>
      <c r="K66" s="790"/>
    </row>
    <row r="68" spans="2:11" ht="16.899999999999999" customHeight="1" thickBot="1">
      <c r="B68" s="347" t="s">
        <v>787</v>
      </c>
    </row>
    <row r="69" spans="2:11" ht="16.899999999999999" customHeight="1" thickTop="1" thickBot="1">
      <c r="B69" s="356" t="s">
        <v>766</v>
      </c>
      <c r="C69" s="776" t="s">
        <v>767</v>
      </c>
      <c r="D69" s="777"/>
      <c r="E69" s="778" t="s">
        <v>768</v>
      </c>
      <c r="F69" s="779"/>
      <c r="G69" s="778" t="s">
        <v>769</v>
      </c>
      <c r="H69" s="780"/>
      <c r="I69" s="779"/>
      <c r="J69" s="357" t="s">
        <v>770</v>
      </c>
      <c r="K69" s="358" t="s">
        <v>771</v>
      </c>
    </row>
    <row r="70" spans="2:11" ht="16.899999999999999" customHeight="1" thickTop="1">
      <c r="B70" s="359">
        <v>1</v>
      </c>
      <c r="C70" s="781" t="s">
        <v>772</v>
      </c>
      <c r="D70" s="782"/>
      <c r="E70" s="783" t="s">
        <v>773</v>
      </c>
      <c r="F70" s="784"/>
      <c r="G70" s="785" t="s">
        <v>774</v>
      </c>
      <c r="H70" s="786"/>
      <c r="I70" s="787"/>
      <c r="J70" s="360" t="s">
        <v>0</v>
      </c>
      <c r="K70" s="788" t="s">
        <v>23</v>
      </c>
    </row>
    <row r="71" spans="2:11" ht="16.899999999999999" customHeight="1">
      <c r="B71" s="359">
        <v>2</v>
      </c>
      <c r="C71" s="791" t="s">
        <v>775</v>
      </c>
      <c r="D71" s="792"/>
      <c r="E71" s="771" t="s">
        <v>776</v>
      </c>
      <c r="F71" s="772"/>
      <c r="G71" s="773" t="s">
        <v>777</v>
      </c>
      <c r="H71" s="774"/>
      <c r="I71" s="775"/>
      <c r="J71" s="360" t="s">
        <v>778</v>
      </c>
      <c r="K71" s="789"/>
    </row>
    <row r="72" spans="2:11" ht="16.899999999999999" customHeight="1">
      <c r="B72" s="359">
        <v>3</v>
      </c>
      <c r="C72" s="791" t="s">
        <v>779</v>
      </c>
      <c r="D72" s="792"/>
      <c r="E72" s="771" t="s">
        <v>780</v>
      </c>
      <c r="F72" s="772"/>
      <c r="G72" s="773" t="s">
        <v>788</v>
      </c>
      <c r="H72" s="793"/>
      <c r="I72" s="794"/>
      <c r="J72" s="360" t="s">
        <v>782</v>
      </c>
      <c r="K72" s="790"/>
    </row>
    <row r="74" spans="2:11" ht="16.899999999999999" customHeight="1" thickBot="1">
      <c r="B74" s="361" t="s">
        <v>789</v>
      </c>
      <c r="C74" s="362"/>
      <c r="D74" s="362"/>
      <c r="E74" s="362"/>
      <c r="F74" s="362"/>
    </row>
    <row r="75" spans="2:11" ht="16.899999999999999" customHeight="1" thickTop="1" thickBot="1">
      <c r="B75" s="356" t="s">
        <v>766</v>
      </c>
      <c r="C75" s="776" t="s">
        <v>767</v>
      </c>
      <c r="D75" s="777"/>
      <c r="E75" s="778" t="s">
        <v>768</v>
      </c>
      <c r="F75" s="779"/>
      <c r="G75" s="778" t="s">
        <v>769</v>
      </c>
      <c r="H75" s="780"/>
      <c r="I75" s="779"/>
      <c r="J75" s="357" t="s">
        <v>770</v>
      </c>
      <c r="K75" s="358" t="s">
        <v>771</v>
      </c>
    </row>
    <row r="76" spans="2:11" ht="16.899999999999999" customHeight="1" thickTop="1">
      <c r="B76" s="359">
        <v>1</v>
      </c>
      <c r="C76" s="781" t="s">
        <v>772</v>
      </c>
      <c r="D76" s="782"/>
      <c r="E76" s="783" t="s">
        <v>773</v>
      </c>
      <c r="F76" s="784"/>
      <c r="G76" s="785" t="s">
        <v>774</v>
      </c>
      <c r="H76" s="786"/>
      <c r="I76" s="787"/>
      <c r="J76" s="360" t="s">
        <v>0</v>
      </c>
      <c r="K76" s="788" t="s">
        <v>23</v>
      </c>
    </row>
    <row r="77" spans="2:11" ht="16.899999999999999" customHeight="1">
      <c r="B77" s="359">
        <v>2</v>
      </c>
      <c r="C77" s="791" t="s">
        <v>775</v>
      </c>
      <c r="D77" s="792"/>
      <c r="E77" s="771" t="s">
        <v>776</v>
      </c>
      <c r="F77" s="772"/>
      <c r="G77" s="773" t="s">
        <v>777</v>
      </c>
      <c r="H77" s="774"/>
      <c r="I77" s="775"/>
      <c r="J77" s="360" t="s">
        <v>778</v>
      </c>
      <c r="K77" s="789"/>
    </row>
    <row r="78" spans="2:11" ht="16.899999999999999" customHeight="1">
      <c r="B78" s="359">
        <v>3</v>
      </c>
      <c r="C78" s="795" t="s">
        <v>779</v>
      </c>
      <c r="D78" s="796"/>
      <c r="E78" s="771" t="s">
        <v>780</v>
      </c>
      <c r="F78" s="772"/>
      <c r="G78" s="773" t="s">
        <v>790</v>
      </c>
      <c r="H78" s="793"/>
      <c r="I78" s="794"/>
      <c r="J78" s="360" t="s">
        <v>782</v>
      </c>
      <c r="K78" s="789"/>
    </row>
    <row r="79" spans="2:11" ht="16.899999999999999" customHeight="1">
      <c r="B79" s="359">
        <v>4</v>
      </c>
      <c r="C79" s="797"/>
      <c r="D79" s="798"/>
      <c r="E79" s="771" t="s">
        <v>791</v>
      </c>
      <c r="F79" s="772"/>
      <c r="G79" s="773" t="s">
        <v>792</v>
      </c>
      <c r="H79" s="774"/>
      <c r="I79" s="775"/>
      <c r="J79" s="352" t="s">
        <v>18</v>
      </c>
      <c r="K79" s="790"/>
    </row>
    <row r="81" spans="2:11" ht="16.899999999999999" customHeight="1" thickBot="1">
      <c r="B81" s="347" t="s">
        <v>793</v>
      </c>
    </row>
    <row r="82" spans="2:11" ht="16.899999999999999" customHeight="1" thickTop="1" thickBot="1">
      <c r="B82" s="356" t="s">
        <v>766</v>
      </c>
      <c r="C82" s="776" t="s">
        <v>767</v>
      </c>
      <c r="D82" s="777"/>
      <c r="E82" s="778" t="s">
        <v>768</v>
      </c>
      <c r="F82" s="779"/>
      <c r="G82" s="778" t="s">
        <v>769</v>
      </c>
      <c r="H82" s="780"/>
      <c r="I82" s="779"/>
      <c r="J82" s="357" t="s">
        <v>770</v>
      </c>
      <c r="K82" s="358" t="s">
        <v>771</v>
      </c>
    </row>
    <row r="83" spans="2:11" ht="16.899999999999999" customHeight="1" thickTop="1">
      <c r="B83" s="359">
        <v>1</v>
      </c>
      <c r="C83" s="781" t="s">
        <v>772</v>
      </c>
      <c r="D83" s="782"/>
      <c r="E83" s="783" t="s">
        <v>773</v>
      </c>
      <c r="F83" s="784"/>
      <c r="G83" s="785" t="s">
        <v>774</v>
      </c>
      <c r="H83" s="786"/>
      <c r="I83" s="787"/>
      <c r="J83" s="360" t="s">
        <v>0</v>
      </c>
      <c r="K83" s="788" t="s">
        <v>23</v>
      </c>
    </row>
    <row r="84" spans="2:11" ht="16.899999999999999" customHeight="1">
      <c r="B84" s="359">
        <v>2</v>
      </c>
      <c r="C84" s="791" t="s">
        <v>775</v>
      </c>
      <c r="D84" s="792"/>
      <c r="E84" s="771" t="s">
        <v>776</v>
      </c>
      <c r="F84" s="772"/>
      <c r="G84" s="773" t="s">
        <v>777</v>
      </c>
      <c r="H84" s="774"/>
      <c r="I84" s="775"/>
      <c r="J84" s="360" t="s">
        <v>778</v>
      </c>
      <c r="K84" s="789"/>
    </row>
    <row r="85" spans="2:11" ht="16.899999999999999" customHeight="1">
      <c r="B85" s="359">
        <v>3</v>
      </c>
      <c r="C85" s="795" t="s">
        <v>779</v>
      </c>
      <c r="D85" s="796"/>
      <c r="E85" s="771" t="s">
        <v>780</v>
      </c>
      <c r="F85" s="772"/>
      <c r="G85" s="773" t="s">
        <v>794</v>
      </c>
      <c r="H85" s="793"/>
      <c r="I85" s="794"/>
      <c r="J85" s="360" t="s">
        <v>782</v>
      </c>
      <c r="K85" s="789"/>
    </row>
    <row r="86" spans="2:11" ht="16.899999999999999" customHeight="1">
      <c r="B86" s="359">
        <v>4</v>
      </c>
      <c r="C86" s="802"/>
      <c r="D86" s="803"/>
      <c r="E86" s="771" t="s">
        <v>795</v>
      </c>
      <c r="F86" s="772"/>
      <c r="G86" s="773" t="s">
        <v>796</v>
      </c>
      <c r="H86" s="774"/>
      <c r="I86" s="775"/>
      <c r="J86" s="352" t="s">
        <v>18</v>
      </c>
      <c r="K86" s="789"/>
    </row>
    <row r="87" spans="2:11" ht="94.5" customHeight="1">
      <c r="B87" s="359">
        <v>5</v>
      </c>
      <c r="C87" s="802"/>
      <c r="D87" s="803"/>
      <c r="E87" s="771" t="s">
        <v>797</v>
      </c>
      <c r="F87" s="772"/>
      <c r="G87" s="799" t="s">
        <v>825</v>
      </c>
      <c r="H87" s="800"/>
      <c r="I87" s="801"/>
      <c r="J87" s="352" t="s">
        <v>18</v>
      </c>
      <c r="K87" s="789"/>
    </row>
    <row r="88" spans="2:11" ht="59.25" customHeight="1">
      <c r="B88" s="359">
        <v>6</v>
      </c>
      <c r="C88" s="802"/>
      <c r="D88" s="803"/>
      <c r="E88" s="771" t="s">
        <v>798</v>
      </c>
      <c r="F88" s="772"/>
      <c r="G88" s="799" t="s">
        <v>799</v>
      </c>
      <c r="H88" s="800"/>
      <c r="I88" s="801"/>
      <c r="J88" s="352" t="s">
        <v>18</v>
      </c>
      <c r="K88" s="789"/>
    </row>
    <row r="89" spans="2:11" ht="62.25" customHeight="1">
      <c r="B89" s="359">
        <v>7</v>
      </c>
      <c r="C89" s="797"/>
      <c r="D89" s="798"/>
      <c r="E89" s="771" t="s">
        <v>800</v>
      </c>
      <c r="F89" s="772"/>
      <c r="G89" s="799" t="s">
        <v>801</v>
      </c>
      <c r="H89" s="800"/>
      <c r="I89" s="801"/>
      <c r="J89" s="352" t="s">
        <v>18</v>
      </c>
      <c r="K89" s="790"/>
    </row>
    <row r="91" spans="2:11" ht="16.899999999999999" customHeight="1" thickBot="1">
      <c r="B91" s="347" t="s">
        <v>802</v>
      </c>
    </row>
    <row r="92" spans="2:11" ht="16.899999999999999" customHeight="1" thickTop="1" thickBot="1">
      <c r="B92" s="356" t="s">
        <v>766</v>
      </c>
      <c r="C92" s="776" t="s">
        <v>767</v>
      </c>
      <c r="D92" s="777"/>
      <c r="E92" s="778" t="s">
        <v>768</v>
      </c>
      <c r="F92" s="779"/>
      <c r="G92" s="778" t="s">
        <v>769</v>
      </c>
      <c r="H92" s="780"/>
      <c r="I92" s="779"/>
      <c r="J92" s="357" t="s">
        <v>770</v>
      </c>
      <c r="K92" s="358" t="s">
        <v>771</v>
      </c>
    </row>
    <row r="93" spans="2:11" ht="16.899999999999999" customHeight="1" thickTop="1">
      <c r="B93" s="359">
        <v>1</v>
      </c>
      <c r="C93" s="781" t="s">
        <v>772</v>
      </c>
      <c r="D93" s="782"/>
      <c r="E93" s="783" t="s">
        <v>773</v>
      </c>
      <c r="F93" s="784"/>
      <c r="G93" s="785" t="s">
        <v>774</v>
      </c>
      <c r="H93" s="786"/>
      <c r="I93" s="787"/>
      <c r="J93" s="360" t="s">
        <v>0</v>
      </c>
      <c r="K93" s="788" t="s">
        <v>23</v>
      </c>
    </row>
    <row r="94" spans="2:11" ht="16.899999999999999" customHeight="1">
      <c r="B94" s="359">
        <v>2</v>
      </c>
      <c r="C94" s="791" t="s">
        <v>775</v>
      </c>
      <c r="D94" s="792"/>
      <c r="E94" s="771" t="s">
        <v>776</v>
      </c>
      <c r="F94" s="772"/>
      <c r="G94" s="773" t="s">
        <v>777</v>
      </c>
      <c r="H94" s="774"/>
      <c r="I94" s="775"/>
      <c r="J94" s="360" t="s">
        <v>778</v>
      </c>
      <c r="K94" s="789"/>
    </row>
    <row r="95" spans="2:11" ht="16.899999999999999" customHeight="1">
      <c r="B95" s="359">
        <v>3</v>
      </c>
      <c r="C95" s="795" t="s">
        <v>779</v>
      </c>
      <c r="D95" s="796"/>
      <c r="E95" s="771" t="s">
        <v>780</v>
      </c>
      <c r="F95" s="772"/>
      <c r="G95" s="773" t="s">
        <v>803</v>
      </c>
      <c r="H95" s="793"/>
      <c r="I95" s="794"/>
      <c r="J95" s="360" t="s">
        <v>782</v>
      </c>
      <c r="K95" s="789"/>
    </row>
    <row r="96" spans="2:11" ht="62.25" customHeight="1">
      <c r="B96" s="359">
        <v>4</v>
      </c>
      <c r="C96" s="797"/>
      <c r="D96" s="798"/>
      <c r="E96" s="771" t="s">
        <v>804</v>
      </c>
      <c r="F96" s="772"/>
      <c r="G96" s="799" t="s">
        <v>805</v>
      </c>
      <c r="H96" s="800"/>
      <c r="I96" s="801"/>
      <c r="J96" s="352" t="s">
        <v>18</v>
      </c>
      <c r="K96" s="790"/>
    </row>
    <row r="98" spans="2:11" ht="16.899999999999999" customHeight="1" thickBot="1">
      <c r="B98" s="347" t="s">
        <v>806</v>
      </c>
    </row>
    <row r="99" spans="2:11" ht="16.899999999999999" customHeight="1" thickTop="1" thickBot="1">
      <c r="B99" s="363" t="s">
        <v>2</v>
      </c>
      <c r="C99" s="804" t="s">
        <v>3</v>
      </c>
      <c r="D99" s="804"/>
      <c r="E99" s="804" t="s">
        <v>4</v>
      </c>
      <c r="F99" s="804"/>
      <c r="G99" s="805" t="s">
        <v>5</v>
      </c>
      <c r="H99" s="806"/>
      <c r="I99" s="806"/>
      <c r="J99" s="364" t="s">
        <v>6</v>
      </c>
      <c r="K99" s="364" t="s">
        <v>22</v>
      </c>
    </row>
    <row r="100" spans="2:11" ht="16.899999999999999" customHeight="1" thickTop="1">
      <c r="B100" s="359">
        <v>1</v>
      </c>
      <c r="C100" s="781" t="s">
        <v>772</v>
      </c>
      <c r="D100" s="782"/>
      <c r="E100" s="760" t="s">
        <v>211</v>
      </c>
      <c r="F100" s="760"/>
      <c r="G100" s="761" t="s">
        <v>210</v>
      </c>
      <c r="H100" s="761"/>
      <c r="I100" s="761"/>
      <c r="J100" s="360" t="s">
        <v>0</v>
      </c>
      <c r="K100" s="807" t="s">
        <v>25</v>
      </c>
    </row>
    <row r="101" spans="2:11" ht="16.899999999999999" customHeight="1">
      <c r="B101" s="359">
        <v>2</v>
      </c>
      <c r="C101" s="791" t="s">
        <v>775</v>
      </c>
      <c r="D101" s="792"/>
      <c r="E101" s="771" t="s">
        <v>776</v>
      </c>
      <c r="F101" s="772"/>
      <c r="G101" s="773" t="s">
        <v>777</v>
      </c>
      <c r="H101" s="774"/>
      <c r="I101" s="775"/>
      <c r="J101" s="360" t="s">
        <v>778</v>
      </c>
      <c r="K101" s="789"/>
    </row>
    <row r="102" spans="2:11" ht="16.899999999999999" customHeight="1">
      <c r="B102" s="359">
        <v>3</v>
      </c>
      <c r="C102" s="795" t="s">
        <v>779</v>
      </c>
      <c r="D102" s="796"/>
      <c r="E102" s="771" t="s">
        <v>780</v>
      </c>
      <c r="F102" s="772"/>
      <c r="G102" s="773" t="s">
        <v>790</v>
      </c>
      <c r="H102" s="793"/>
      <c r="I102" s="794"/>
      <c r="J102" s="360" t="s">
        <v>782</v>
      </c>
      <c r="K102" s="789"/>
    </row>
    <row r="103" spans="2:11" ht="16.899999999999999" customHeight="1">
      <c r="B103" s="359">
        <v>4</v>
      </c>
      <c r="C103" s="802"/>
      <c r="D103" s="803"/>
      <c r="E103" s="771" t="s">
        <v>795</v>
      </c>
      <c r="F103" s="772"/>
      <c r="G103" s="773" t="s">
        <v>807</v>
      </c>
      <c r="H103" s="774"/>
      <c r="I103" s="775"/>
      <c r="J103" s="352" t="s">
        <v>18</v>
      </c>
      <c r="K103" s="789"/>
    </row>
    <row r="104" spans="2:11" ht="99" customHeight="1">
      <c r="B104" s="359">
        <v>5</v>
      </c>
      <c r="C104" s="797"/>
      <c r="D104" s="798"/>
      <c r="E104" s="771" t="s">
        <v>797</v>
      </c>
      <c r="F104" s="772"/>
      <c r="G104" s="799" t="s">
        <v>825</v>
      </c>
      <c r="H104" s="800"/>
      <c r="I104" s="801"/>
      <c r="J104" s="352" t="s">
        <v>18</v>
      </c>
      <c r="K104" s="790"/>
    </row>
    <row r="106" spans="2:11" ht="16.899999999999999" customHeight="1" thickBot="1">
      <c r="B106" s="347" t="s">
        <v>808</v>
      </c>
    </row>
    <row r="107" spans="2:11" ht="16.899999999999999" customHeight="1" thickTop="1" thickBot="1">
      <c r="B107" s="363" t="s">
        <v>2</v>
      </c>
      <c r="C107" s="804" t="s">
        <v>3</v>
      </c>
      <c r="D107" s="804"/>
      <c r="E107" s="804" t="s">
        <v>4</v>
      </c>
      <c r="F107" s="804"/>
      <c r="G107" s="805" t="s">
        <v>5</v>
      </c>
      <c r="H107" s="806"/>
      <c r="I107" s="806"/>
      <c r="J107" s="364" t="s">
        <v>6</v>
      </c>
      <c r="K107" s="364" t="s">
        <v>22</v>
      </c>
    </row>
    <row r="108" spans="2:11" ht="16.899999999999999" customHeight="1" thickTop="1">
      <c r="B108" s="359">
        <v>1</v>
      </c>
      <c r="C108" s="781" t="s">
        <v>772</v>
      </c>
      <c r="D108" s="782"/>
      <c r="E108" s="760" t="s">
        <v>211</v>
      </c>
      <c r="F108" s="760"/>
      <c r="G108" s="761" t="s">
        <v>210</v>
      </c>
      <c r="H108" s="761"/>
      <c r="I108" s="761"/>
      <c r="J108" s="360" t="s">
        <v>0</v>
      </c>
      <c r="K108" s="807" t="s">
        <v>25</v>
      </c>
    </row>
    <row r="109" spans="2:11" ht="16.899999999999999" customHeight="1">
      <c r="B109" s="359">
        <v>2</v>
      </c>
      <c r="C109" s="791" t="s">
        <v>775</v>
      </c>
      <c r="D109" s="792"/>
      <c r="E109" s="771" t="s">
        <v>776</v>
      </c>
      <c r="F109" s="772"/>
      <c r="G109" s="773" t="s">
        <v>777</v>
      </c>
      <c r="H109" s="774"/>
      <c r="I109" s="775"/>
      <c r="J109" s="360" t="s">
        <v>778</v>
      </c>
      <c r="K109" s="789"/>
    </row>
    <row r="110" spans="2:11" ht="16.899999999999999" customHeight="1">
      <c r="B110" s="359">
        <v>3</v>
      </c>
      <c r="C110" s="795" t="s">
        <v>779</v>
      </c>
      <c r="D110" s="796"/>
      <c r="E110" s="771" t="s">
        <v>780</v>
      </c>
      <c r="F110" s="772"/>
      <c r="G110" s="773" t="s">
        <v>803</v>
      </c>
      <c r="H110" s="793"/>
      <c r="I110" s="794"/>
      <c r="J110" s="360" t="s">
        <v>782</v>
      </c>
      <c r="K110" s="789"/>
    </row>
    <row r="111" spans="2:11" ht="87.75" customHeight="1">
      <c r="B111" s="359">
        <v>4</v>
      </c>
      <c r="C111" s="797"/>
      <c r="D111" s="798"/>
      <c r="E111" s="771" t="s">
        <v>809</v>
      </c>
      <c r="F111" s="772"/>
      <c r="G111" s="799" t="s">
        <v>824</v>
      </c>
      <c r="H111" s="800"/>
      <c r="I111" s="801"/>
      <c r="J111" s="352" t="s">
        <v>18</v>
      </c>
      <c r="K111" s="790"/>
    </row>
    <row r="113" spans="2:11" ht="16.899999999999999" customHeight="1" thickBot="1">
      <c r="B113" s="347" t="s">
        <v>810</v>
      </c>
    </row>
    <row r="114" spans="2:11" ht="16.899999999999999" customHeight="1" thickTop="1" thickBot="1">
      <c r="B114" s="363" t="s">
        <v>2</v>
      </c>
      <c r="C114" s="804" t="s">
        <v>3</v>
      </c>
      <c r="D114" s="804"/>
      <c r="E114" s="804" t="s">
        <v>4</v>
      </c>
      <c r="F114" s="804"/>
      <c r="G114" s="805" t="s">
        <v>5</v>
      </c>
      <c r="H114" s="806"/>
      <c r="I114" s="806"/>
      <c r="J114" s="364" t="s">
        <v>6</v>
      </c>
      <c r="K114" s="364" t="s">
        <v>22</v>
      </c>
    </row>
    <row r="115" spans="2:11" ht="16.899999999999999" customHeight="1" thickTop="1">
      <c r="B115" s="359">
        <v>1</v>
      </c>
      <c r="C115" s="781" t="s">
        <v>772</v>
      </c>
      <c r="D115" s="782"/>
      <c r="E115" s="760" t="s">
        <v>211</v>
      </c>
      <c r="F115" s="760"/>
      <c r="G115" s="761" t="s">
        <v>210</v>
      </c>
      <c r="H115" s="761"/>
      <c r="I115" s="761"/>
      <c r="J115" s="360" t="s">
        <v>0</v>
      </c>
      <c r="K115" s="807" t="s">
        <v>25</v>
      </c>
    </row>
    <row r="116" spans="2:11" ht="16.899999999999999" customHeight="1">
      <c r="B116" s="359">
        <v>2</v>
      </c>
      <c r="C116" s="791" t="s">
        <v>775</v>
      </c>
      <c r="D116" s="792"/>
      <c r="E116" s="771" t="s">
        <v>776</v>
      </c>
      <c r="F116" s="772"/>
      <c r="G116" s="773" t="s">
        <v>777</v>
      </c>
      <c r="H116" s="774"/>
      <c r="I116" s="775"/>
      <c r="J116" s="360" t="s">
        <v>778</v>
      </c>
      <c r="K116" s="789"/>
    </row>
    <row r="117" spans="2:11" ht="16.899999999999999" customHeight="1">
      <c r="B117" s="359">
        <v>3</v>
      </c>
      <c r="C117" s="791" t="s">
        <v>779</v>
      </c>
      <c r="D117" s="792"/>
      <c r="E117" s="771" t="s">
        <v>780</v>
      </c>
      <c r="F117" s="772"/>
      <c r="G117" s="773" t="s">
        <v>811</v>
      </c>
      <c r="H117" s="793"/>
      <c r="I117" s="794"/>
      <c r="J117" s="360" t="s">
        <v>782</v>
      </c>
      <c r="K117" s="790"/>
    </row>
  </sheetData>
  <mergeCells count="190">
    <mergeCell ref="E111:F111"/>
    <mergeCell ref="G111:I111"/>
    <mergeCell ref="K115:K117"/>
    <mergeCell ref="C116:D116"/>
    <mergeCell ref="E116:F116"/>
    <mergeCell ref="G116:I116"/>
    <mergeCell ref="C117:D117"/>
    <mergeCell ref="E117:F117"/>
    <mergeCell ref="G117:I117"/>
    <mergeCell ref="C114:D114"/>
    <mergeCell ref="E114:F114"/>
    <mergeCell ref="G114:I114"/>
    <mergeCell ref="C115:D115"/>
    <mergeCell ref="E115:F115"/>
    <mergeCell ref="G115:I115"/>
    <mergeCell ref="G104:I104"/>
    <mergeCell ref="C107:D107"/>
    <mergeCell ref="E107:F107"/>
    <mergeCell ref="G107:I107"/>
    <mergeCell ref="C108:D108"/>
    <mergeCell ref="E108:F108"/>
    <mergeCell ref="G108:I108"/>
    <mergeCell ref="K100:K104"/>
    <mergeCell ref="C101:D101"/>
    <mergeCell ref="E101:F101"/>
    <mergeCell ref="G101:I101"/>
    <mergeCell ref="C102:D104"/>
    <mergeCell ref="E102:F102"/>
    <mergeCell ref="G102:I102"/>
    <mergeCell ref="E103:F103"/>
    <mergeCell ref="G103:I103"/>
    <mergeCell ref="E104:F104"/>
    <mergeCell ref="K108:K111"/>
    <mergeCell ref="C109:D109"/>
    <mergeCell ref="E109:F109"/>
    <mergeCell ref="G109:I109"/>
    <mergeCell ref="C110:D111"/>
    <mergeCell ref="E110:F110"/>
    <mergeCell ref="G110:I110"/>
    <mergeCell ref="E96:F96"/>
    <mergeCell ref="G96:I96"/>
    <mergeCell ref="C99:D99"/>
    <mergeCell ref="E99:F99"/>
    <mergeCell ref="G99:I99"/>
    <mergeCell ref="C100:D100"/>
    <mergeCell ref="E100:F100"/>
    <mergeCell ref="G100:I100"/>
    <mergeCell ref="C93:D93"/>
    <mergeCell ref="E93:F93"/>
    <mergeCell ref="G93:I93"/>
    <mergeCell ref="K93:K96"/>
    <mergeCell ref="C94:D94"/>
    <mergeCell ref="E94:F94"/>
    <mergeCell ref="G94:I94"/>
    <mergeCell ref="C95:D96"/>
    <mergeCell ref="E95:F95"/>
    <mergeCell ref="G95:I95"/>
    <mergeCell ref="G87:I87"/>
    <mergeCell ref="E88:F88"/>
    <mergeCell ref="G88:I88"/>
    <mergeCell ref="E89:F89"/>
    <mergeCell ref="G89:I89"/>
    <mergeCell ref="C92:D92"/>
    <mergeCell ref="E92:F92"/>
    <mergeCell ref="G92:I92"/>
    <mergeCell ref="K83:K89"/>
    <mergeCell ref="C84:D84"/>
    <mergeCell ref="E84:F84"/>
    <mergeCell ref="G84:I84"/>
    <mergeCell ref="C85:D89"/>
    <mergeCell ref="E85:F85"/>
    <mergeCell ref="G85:I85"/>
    <mergeCell ref="E86:F86"/>
    <mergeCell ref="G86:I86"/>
    <mergeCell ref="E87:F87"/>
    <mergeCell ref="C82:D82"/>
    <mergeCell ref="E82:F82"/>
    <mergeCell ref="G82:I82"/>
    <mergeCell ref="C83:D83"/>
    <mergeCell ref="E83:F83"/>
    <mergeCell ref="G83:I83"/>
    <mergeCell ref="K76:K79"/>
    <mergeCell ref="C77:D77"/>
    <mergeCell ref="E77:F77"/>
    <mergeCell ref="G77:I77"/>
    <mergeCell ref="C78:D79"/>
    <mergeCell ref="E78:F78"/>
    <mergeCell ref="G78:I78"/>
    <mergeCell ref="E79:F79"/>
    <mergeCell ref="G79:I79"/>
    <mergeCell ref="C75:D75"/>
    <mergeCell ref="E75:F75"/>
    <mergeCell ref="G75:I75"/>
    <mergeCell ref="C76:D76"/>
    <mergeCell ref="E76:F76"/>
    <mergeCell ref="G76:I76"/>
    <mergeCell ref="K70:K72"/>
    <mergeCell ref="C71:D71"/>
    <mergeCell ref="E71:F71"/>
    <mergeCell ref="G71:I71"/>
    <mergeCell ref="C72:D72"/>
    <mergeCell ref="E72:F72"/>
    <mergeCell ref="G72:I72"/>
    <mergeCell ref="C69:D69"/>
    <mergeCell ref="E69:F69"/>
    <mergeCell ref="G69:I69"/>
    <mergeCell ref="C70:D70"/>
    <mergeCell ref="E70:F70"/>
    <mergeCell ref="G70:I70"/>
    <mergeCell ref="K64:K66"/>
    <mergeCell ref="C65:D65"/>
    <mergeCell ref="E65:F65"/>
    <mergeCell ref="G65:I65"/>
    <mergeCell ref="C66:D66"/>
    <mergeCell ref="E66:F66"/>
    <mergeCell ref="G66:I66"/>
    <mergeCell ref="C63:D63"/>
    <mergeCell ref="E63:F63"/>
    <mergeCell ref="G63:I63"/>
    <mergeCell ref="C64:D64"/>
    <mergeCell ref="E64:F64"/>
    <mergeCell ref="G64:I64"/>
    <mergeCell ref="K58:K60"/>
    <mergeCell ref="C59:D59"/>
    <mergeCell ref="E59:F59"/>
    <mergeCell ref="G59:I59"/>
    <mergeCell ref="C60:D60"/>
    <mergeCell ref="E60:F60"/>
    <mergeCell ref="G60:I60"/>
    <mergeCell ref="C57:D57"/>
    <mergeCell ref="E57:F57"/>
    <mergeCell ref="G57:I57"/>
    <mergeCell ref="C58:D58"/>
    <mergeCell ref="E58:F58"/>
    <mergeCell ref="G58:I58"/>
    <mergeCell ref="K52:K54"/>
    <mergeCell ref="C53:D53"/>
    <mergeCell ref="E53:F53"/>
    <mergeCell ref="G53:I53"/>
    <mergeCell ref="C54:D54"/>
    <mergeCell ref="E54:F54"/>
    <mergeCell ref="G54:I54"/>
    <mergeCell ref="C51:D51"/>
    <mergeCell ref="E51:F51"/>
    <mergeCell ref="G51:I51"/>
    <mergeCell ref="C52:D52"/>
    <mergeCell ref="E52:F52"/>
    <mergeCell ref="G52:I52"/>
    <mergeCell ref="E15:F15"/>
    <mergeCell ref="G15:I15"/>
    <mergeCell ref="E16:F16"/>
    <mergeCell ref="G16:I16"/>
    <mergeCell ref="E17:F17"/>
    <mergeCell ref="G17:I17"/>
    <mergeCell ref="C12:D12"/>
    <mergeCell ref="E12:F12"/>
    <mergeCell ref="G12:I12"/>
    <mergeCell ref="K12:K18"/>
    <mergeCell ref="C13:D13"/>
    <mergeCell ref="E13:F13"/>
    <mergeCell ref="G13:I13"/>
    <mergeCell ref="C14:D18"/>
    <mergeCell ref="E14:F14"/>
    <mergeCell ref="G14:I14"/>
    <mergeCell ref="E18:F18"/>
    <mergeCell ref="G18:I18"/>
    <mergeCell ref="B8:D8"/>
    <mergeCell ref="E8:F8"/>
    <mergeCell ref="G8:I8"/>
    <mergeCell ref="J8:K8"/>
    <mergeCell ref="C11:D11"/>
    <mergeCell ref="E11:F11"/>
    <mergeCell ref="G11:I11"/>
    <mergeCell ref="B6:D6"/>
    <mergeCell ref="E6:F6"/>
    <mergeCell ref="G6:I6"/>
    <mergeCell ref="J6:K6"/>
    <mergeCell ref="B7:D7"/>
    <mergeCell ref="E7:F7"/>
    <mergeCell ref="G7:I7"/>
    <mergeCell ref="J7:K7"/>
    <mergeCell ref="B2:K2"/>
    <mergeCell ref="B4:D4"/>
    <mergeCell ref="E4:F4"/>
    <mergeCell ref="G4:I4"/>
    <mergeCell ref="J4:K4"/>
    <mergeCell ref="B5:D5"/>
    <mergeCell ref="E5:F5"/>
    <mergeCell ref="G5:I5"/>
    <mergeCell ref="J5:K5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showGridLines="0" zoomScale="85" zoomScaleNormal="85" workbookViewId="0">
      <selection activeCell="F15" sqref="F15"/>
    </sheetView>
  </sheetViews>
  <sheetFormatPr defaultRowHeight="16.5"/>
  <cols>
    <col min="1" max="1" width="9" style="315"/>
    <col min="2" max="2" width="12.875" style="315" bestFit="1" customWidth="1"/>
    <col min="3" max="3" width="9" style="315"/>
    <col min="4" max="4" width="38.375" style="315" customWidth="1"/>
    <col min="5" max="5" width="9" style="315"/>
    <col min="6" max="6" width="73.25" style="315" customWidth="1"/>
    <col min="7" max="16384" width="9" style="315"/>
  </cols>
  <sheetData>
    <row r="2" spans="2:6" ht="18.75">
      <c r="B2" s="808" t="s">
        <v>366</v>
      </c>
      <c r="C2" s="808"/>
      <c r="D2" s="808"/>
    </row>
    <row r="3" spans="2:6">
      <c r="B3" s="55"/>
      <c r="C3" s="55"/>
      <c r="D3" s="56"/>
    </row>
    <row r="4" spans="2:6" ht="60">
      <c r="B4" s="57" t="s">
        <v>103</v>
      </c>
      <c r="C4" s="55"/>
      <c r="D4" s="58" t="s">
        <v>367</v>
      </c>
      <c r="F4" s="417" t="s">
        <v>381</v>
      </c>
    </row>
    <row r="5" spans="2:6" ht="47.25" customHeight="1">
      <c r="B5" s="55"/>
      <c r="C5" s="55"/>
      <c r="D5" s="59"/>
      <c r="F5" s="205"/>
    </row>
    <row r="6" spans="2:6" ht="36">
      <c r="B6" s="809" t="s">
        <v>104</v>
      </c>
      <c r="C6" s="55"/>
      <c r="D6" s="204" t="s">
        <v>896</v>
      </c>
      <c r="F6" s="418" t="s">
        <v>369</v>
      </c>
    </row>
    <row r="7" spans="2:6" ht="44.25" customHeight="1">
      <c r="B7" s="810"/>
      <c r="C7" s="55"/>
      <c r="D7" s="56"/>
      <c r="F7" s="205"/>
    </row>
    <row r="8" spans="2:6" ht="27">
      <c r="B8" s="810"/>
      <c r="C8" s="55"/>
      <c r="D8" s="204" t="s">
        <v>368</v>
      </c>
      <c r="F8" s="205"/>
    </row>
    <row r="9" spans="2:6" ht="40.5" customHeight="1">
      <c r="B9" s="810"/>
      <c r="C9" s="55"/>
      <c r="D9" s="59"/>
      <c r="F9" s="205"/>
    </row>
    <row r="10" spans="2:6" ht="37.5" customHeight="1">
      <c r="B10" s="810"/>
      <c r="C10" s="55"/>
      <c r="D10" s="204" t="s">
        <v>371</v>
      </c>
      <c r="F10" s="418" t="s">
        <v>370</v>
      </c>
    </row>
    <row r="11" spans="2:6" ht="38.25" customHeight="1">
      <c r="B11" s="810"/>
      <c r="C11" s="55"/>
      <c r="D11" s="370"/>
      <c r="F11" s="205"/>
    </row>
    <row r="12" spans="2:6" ht="28.5" customHeight="1">
      <c r="B12" s="811"/>
      <c r="C12" s="55"/>
      <c r="D12" s="527" t="s">
        <v>1092</v>
      </c>
    </row>
    <row r="13" spans="2:6" ht="39" customHeight="1">
      <c r="B13" s="55"/>
      <c r="C13" s="55"/>
      <c r="D13" s="528"/>
    </row>
    <row r="14" spans="2:6">
      <c r="B14" s="55"/>
      <c r="C14" s="55"/>
      <c r="D14" s="529" t="s">
        <v>105</v>
      </c>
    </row>
    <row r="15" spans="2:6">
      <c r="D15" s="241"/>
    </row>
    <row r="16" spans="2:6">
      <c r="D16" s="241"/>
    </row>
    <row r="17" spans="4:5">
      <c r="D17" s="218" t="s">
        <v>897</v>
      </c>
      <c r="E17" s="219"/>
    </row>
    <row r="18" spans="4:5">
      <c r="D18" s="241"/>
    </row>
    <row r="19" spans="4:5">
      <c r="D19" s="241"/>
    </row>
    <row r="20" spans="4:5">
      <c r="D20" s="241" t="s">
        <v>898</v>
      </c>
    </row>
    <row r="21" spans="4:5">
      <c r="D21" s="241" t="s">
        <v>905</v>
      </c>
    </row>
  </sheetData>
  <mergeCells count="2">
    <mergeCell ref="B2:D2"/>
    <mergeCell ref="B6:B1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zoomScale="70" zoomScaleNormal="70" workbookViewId="0">
      <selection activeCell="C50" sqref="C50"/>
    </sheetView>
  </sheetViews>
  <sheetFormatPr defaultColWidth="8.875" defaultRowHeight="16.5"/>
  <cols>
    <col min="1" max="1" width="2.875" customWidth="1"/>
    <col min="2" max="2" width="52.625" customWidth="1"/>
    <col min="3" max="3" width="105" customWidth="1"/>
    <col min="257" max="257" width="2.875" customWidth="1"/>
    <col min="258" max="258" width="52.625" customWidth="1"/>
    <col min="259" max="259" width="105" customWidth="1"/>
    <col min="513" max="513" width="2.875" customWidth="1"/>
    <col min="514" max="514" width="52.625" customWidth="1"/>
    <col min="515" max="515" width="105" customWidth="1"/>
    <col min="769" max="769" width="2.875" customWidth="1"/>
    <col min="770" max="770" width="52.625" customWidth="1"/>
    <col min="771" max="771" width="105" customWidth="1"/>
    <col min="1025" max="1025" width="2.875" customWidth="1"/>
    <col min="1026" max="1026" width="52.625" customWidth="1"/>
    <col min="1027" max="1027" width="105" customWidth="1"/>
    <col min="1281" max="1281" width="2.875" customWidth="1"/>
    <col min="1282" max="1282" width="52.625" customWidth="1"/>
    <col min="1283" max="1283" width="105" customWidth="1"/>
    <col min="1537" max="1537" width="2.875" customWidth="1"/>
    <col min="1538" max="1538" width="52.625" customWidth="1"/>
    <col min="1539" max="1539" width="105" customWidth="1"/>
    <col min="1793" max="1793" width="2.875" customWidth="1"/>
    <col min="1794" max="1794" width="52.625" customWidth="1"/>
    <col min="1795" max="1795" width="105" customWidth="1"/>
    <col min="2049" max="2049" width="2.875" customWidth="1"/>
    <col min="2050" max="2050" width="52.625" customWidth="1"/>
    <col min="2051" max="2051" width="105" customWidth="1"/>
    <col min="2305" max="2305" width="2.875" customWidth="1"/>
    <col min="2306" max="2306" width="52.625" customWidth="1"/>
    <col min="2307" max="2307" width="105" customWidth="1"/>
    <col min="2561" max="2561" width="2.875" customWidth="1"/>
    <col min="2562" max="2562" width="52.625" customWidth="1"/>
    <col min="2563" max="2563" width="105" customWidth="1"/>
    <col min="2817" max="2817" width="2.875" customWidth="1"/>
    <col min="2818" max="2818" width="52.625" customWidth="1"/>
    <col min="2819" max="2819" width="105" customWidth="1"/>
    <col min="3073" max="3073" width="2.875" customWidth="1"/>
    <col min="3074" max="3074" width="52.625" customWidth="1"/>
    <col min="3075" max="3075" width="105" customWidth="1"/>
    <col min="3329" max="3329" width="2.875" customWidth="1"/>
    <col min="3330" max="3330" width="52.625" customWidth="1"/>
    <col min="3331" max="3331" width="105" customWidth="1"/>
    <col min="3585" max="3585" width="2.875" customWidth="1"/>
    <col min="3586" max="3586" width="52.625" customWidth="1"/>
    <col min="3587" max="3587" width="105" customWidth="1"/>
    <col min="3841" max="3841" width="2.875" customWidth="1"/>
    <col min="3842" max="3842" width="52.625" customWidth="1"/>
    <col min="3843" max="3843" width="105" customWidth="1"/>
    <col min="4097" max="4097" width="2.875" customWidth="1"/>
    <col min="4098" max="4098" width="52.625" customWidth="1"/>
    <col min="4099" max="4099" width="105" customWidth="1"/>
    <col min="4353" max="4353" width="2.875" customWidth="1"/>
    <col min="4354" max="4354" width="52.625" customWidth="1"/>
    <col min="4355" max="4355" width="105" customWidth="1"/>
    <col min="4609" max="4609" width="2.875" customWidth="1"/>
    <col min="4610" max="4610" width="52.625" customWidth="1"/>
    <col min="4611" max="4611" width="105" customWidth="1"/>
    <col min="4865" max="4865" width="2.875" customWidth="1"/>
    <col min="4866" max="4866" width="52.625" customWidth="1"/>
    <col min="4867" max="4867" width="105" customWidth="1"/>
    <col min="5121" max="5121" width="2.875" customWidth="1"/>
    <col min="5122" max="5122" width="52.625" customWidth="1"/>
    <col min="5123" max="5123" width="105" customWidth="1"/>
    <col min="5377" max="5377" width="2.875" customWidth="1"/>
    <col min="5378" max="5378" width="52.625" customWidth="1"/>
    <col min="5379" max="5379" width="105" customWidth="1"/>
    <col min="5633" max="5633" width="2.875" customWidth="1"/>
    <col min="5634" max="5634" width="52.625" customWidth="1"/>
    <col min="5635" max="5635" width="105" customWidth="1"/>
    <col min="5889" max="5889" width="2.875" customWidth="1"/>
    <col min="5890" max="5890" width="52.625" customWidth="1"/>
    <col min="5891" max="5891" width="105" customWidth="1"/>
    <col min="6145" max="6145" width="2.875" customWidth="1"/>
    <col min="6146" max="6146" width="52.625" customWidth="1"/>
    <col min="6147" max="6147" width="105" customWidth="1"/>
    <col min="6401" max="6401" width="2.875" customWidth="1"/>
    <col min="6402" max="6402" width="52.625" customWidth="1"/>
    <col min="6403" max="6403" width="105" customWidth="1"/>
    <col min="6657" max="6657" width="2.875" customWidth="1"/>
    <col min="6658" max="6658" width="52.625" customWidth="1"/>
    <col min="6659" max="6659" width="105" customWidth="1"/>
    <col min="6913" max="6913" width="2.875" customWidth="1"/>
    <col min="6914" max="6914" width="52.625" customWidth="1"/>
    <col min="6915" max="6915" width="105" customWidth="1"/>
    <col min="7169" max="7169" width="2.875" customWidth="1"/>
    <col min="7170" max="7170" width="52.625" customWidth="1"/>
    <col min="7171" max="7171" width="105" customWidth="1"/>
    <col min="7425" max="7425" width="2.875" customWidth="1"/>
    <col min="7426" max="7426" width="52.625" customWidth="1"/>
    <col min="7427" max="7427" width="105" customWidth="1"/>
    <col min="7681" max="7681" width="2.875" customWidth="1"/>
    <col min="7682" max="7682" width="52.625" customWidth="1"/>
    <col min="7683" max="7683" width="105" customWidth="1"/>
    <col min="7937" max="7937" width="2.875" customWidth="1"/>
    <col min="7938" max="7938" width="52.625" customWidth="1"/>
    <col min="7939" max="7939" width="105" customWidth="1"/>
    <col min="8193" max="8193" width="2.875" customWidth="1"/>
    <col min="8194" max="8194" width="52.625" customWidth="1"/>
    <col min="8195" max="8195" width="105" customWidth="1"/>
    <col min="8449" max="8449" width="2.875" customWidth="1"/>
    <col min="8450" max="8450" width="52.625" customWidth="1"/>
    <col min="8451" max="8451" width="105" customWidth="1"/>
    <col min="8705" max="8705" width="2.875" customWidth="1"/>
    <col min="8706" max="8706" width="52.625" customWidth="1"/>
    <col min="8707" max="8707" width="105" customWidth="1"/>
    <col min="8961" max="8961" width="2.875" customWidth="1"/>
    <col min="8962" max="8962" width="52.625" customWidth="1"/>
    <col min="8963" max="8963" width="105" customWidth="1"/>
    <col min="9217" max="9217" width="2.875" customWidth="1"/>
    <col min="9218" max="9218" width="52.625" customWidth="1"/>
    <col min="9219" max="9219" width="105" customWidth="1"/>
    <col min="9473" max="9473" width="2.875" customWidth="1"/>
    <col min="9474" max="9474" width="52.625" customWidth="1"/>
    <col min="9475" max="9475" width="105" customWidth="1"/>
    <col min="9729" max="9729" width="2.875" customWidth="1"/>
    <col min="9730" max="9730" width="52.625" customWidth="1"/>
    <col min="9731" max="9731" width="105" customWidth="1"/>
    <col min="9985" max="9985" width="2.875" customWidth="1"/>
    <col min="9986" max="9986" width="52.625" customWidth="1"/>
    <col min="9987" max="9987" width="105" customWidth="1"/>
    <col min="10241" max="10241" width="2.875" customWidth="1"/>
    <col min="10242" max="10242" width="52.625" customWidth="1"/>
    <col min="10243" max="10243" width="105" customWidth="1"/>
    <col min="10497" max="10497" width="2.875" customWidth="1"/>
    <col min="10498" max="10498" width="52.625" customWidth="1"/>
    <col min="10499" max="10499" width="105" customWidth="1"/>
    <col min="10753" max="10753" width="2.875" customWidth="1"/>
    <col min="10754" max="10754" width="52.625" customWidth="1"/>
    <col min="10755" max="10755" width="105" customWidth="1"/>
    <col min="11009" max="11009" width="2.875" customWidth="1"/>
    <col min="11010" max="11010" width="52.625" customWidth="1"/>
    <col min="11011" max="11011" width="105" customWidth="1"/>
    <col min="11265" max="11265" width="2.875" customWidth="1"/>
    <col min="11266" max="11266" width="52.625" customWidth="1"/>
    <col min="11267" max="11267" width="105" customWidth="1"/>
    <col min="11521" max="11521" width="2.875" customWidth="1"/>
    <col min="11522" max="11522" width="52.625" customWidth="1"/>
    <col min="11523" max="11523" width="105" customWidth="1"/>
    <col min="11777" max="11777" width="2.875" customWidth="1"/>
    <col min="11778" max="11778" width="52.625" customWidth="1"/>
    <col min="11779" max="11779" width="105" customWidth="1"/>
    <col min="12033" max="12033" width="2.875" customWidth="1"/>
    <col min="12034" max="12034" width="52.625" customWidth="1"/>
    <col min="12035" max="12035" width="105" customWidth="1"/>
    <col min="12289" max="12289" width="2.875" customWidth="1"/>
    <col min="12290" max="12290" width="52.625" customWidth="1"/>
    <col min="12291" max="12291" width="105" customWidth="1"/>
    <col min="12545" max="12545" width="2.875" customWidth="1"/>
    <col min="12546" max="12546" width="52.625" customWidth="1"/>
    <col min="12547" max="12547" width="105" customWidth="1"/>
    <col min="12801" max="12801" width="2.875" customWidth="1"/>
    <col min="12802" max="12802" width="52.625" customWidth="1"/>
    <col min="12803" max="12803" width="105" customWidth="1"/>
    <col min="13057" max="13057" width="2.875" customWidth="1"/>
    <col min="13058" max="13058" width="52.625" customWidth="1"/>
    <col min="13059" max="13059" width="105" customWidth="1"/>
    <col min="13313" max="13313" width="2.875" customWidth="1"/>
    <col min="13314" max="13314" width="52.625" customWidth="1"/>
    <col min="13315" max="13315" width="105" customWidth="1"/>
    <col min="13569" max="13569" width="2.875" customWidth="1"/>
    <col min="13570" max="13570" width="52.625" customWidth="1"/>
    <col min="13571" max="13571" width="105" customWidth="1"/>
    <col min="13825" max="13825" width="2.875" customWidth="1"/>
    <col min="13826" max="13826" width="52.625" customWidth="1"/>
    <col min="13827" max="13827" width="105" customWidth="1"/>
    <col min="14081" max="14081" width="2.875" customWidth="1"/>
    <col min="14082" max="14082" width="52.625" customWidth="1"/>
    <col min="14083" max="14083" width="105" customWidth="1"/>
    <col min="14337" max="14337" width="2.875" customWidth="1"/>
    <col min="14338" max="14338" width="52.625" customWidth="1"/>
    <col min="14339" max="14339" width="105" customWidth="1"/>
    <col min="14593" max="14593" width="2.875" customWidth="1"/>
    <col min="14594" max="14594" width="52.625" customWidth="1"/>
    <col min="14595" max="14595" width="105" customWidth="1"/>
    <col min="14849" max="14849" width="2.875" customWidth="1"/>
    <col min="14850" max="14850" width="52.625" customWidth="1"/>
    <col min="14851" max="14851" width="105" customWidth="1"/>
    <col min="15105" max="15105" width="2.875" customWidth="1"/>
    <col min="15106" max="15106" width="52.625" customWidth="1"/>
    <col min="15107" max="15107" width="105" customWidth="1"/>
    <col min="15361" max="15361" width="2.875" customWidth="1"/>
    <col min="15362" max="15362" width="52.625" customWidth="1"/>
    <col min="15363" max="15363" width="105" customWidth="1"/>
    <col min="15617" max="15617" width="2.875" customWidth="1"/>
    <col min="15618" max="15618" width="52.625" customWidth="1"/>
    <col min="15619" max="15619" width="105" customWidth="1"/>
    <col min="15873" max="15873" width="2.875" customWidth="1"/>
    <col min="15874" max="15874" width="52.625" customWidth="1"/>
    <col min="15875" max="15875" width="105" customWidth="1"/>
    <col min="16129" max="16129" width="2.875" customWidth="1"/>
    <col min="16130" max="16130" width="52.625" customWidth="1"/>
    <col min="16131" max="16131" width="105" customWidth="1"/>
  </cols>
  <sheetData>
    <row r="1" spans="2:4">
      <c r="B1" t="s">
        <v>106</v>
      </c>
    </row>
    <row r="4" spans="2:4" ht="17.25" thickBot="1">
      <c r="B4" t="s">
        <v>107</v>
      </c>
    </row>
    <row r="5" spans="2:4" ht="17.25" thickBot="1">
      <c r="B5" s="52" t="s">
        <v>91</v>
      </c>
      <c r="C5" s="52" t="s">
        <v>92</v>
      </c>
      <c r="D5" s="53" t="s">
        <v>93</v>
      </c>
    </row>
    <row r="6" spans="2:4" ht="33.75" thickBot="1">
      <c r="B6" s="812" t="s">
        <v>94</v>
      </c>
      <c r="C6" s="54" t="s">
        <v>95</v>
      </c>
      <c r="D6" s="53" t="s">
        <v>96</v>
      </c>
    </row>
    <row r="7" spans="2:4" ht="33.75" thickBot="1">
      <c r="B7" s="813"/>
      <c r="C7" s="54" t="s">
        <v>97</v>
      </c>
      <c r="D7" s="53" t="s">
        <v>96</v>
      </c>
    </row>
    <row r="8" spans="2:4" ht="33.75" thickBot="1">
      <c r="B8" s="813"/>
      <c r="C8" s="54" t="s">
        <v>98</v>
      </c>
      <c r="D8" s="53" t="s">
        <v>96</v>
      </c>
    </row>
    <row r="9" spans="2:4" ht="17.25" thickBot="1">
      <c r="B9" s="813"/>
      <c r="C9" s="54" t="s">
        <v>99</v>
      </c>
      <c r="D9" s="53" t="s">
        <v>96</v>
      </c>
    </row>
    <row r="10" spans="2:4" ht="27" thickBot="1">
      <c r="B10" s="813"/>
      <c r="C10" s="54" t="s">
        <v>100</v>
      </c>
      <c r="D10" s="53" t="s">
        <v>101</v>
      </c>
    </row>
    <row r="11" spans="2:4" ht="17.25" thickBot="1">
      <c r="B11" s="814"/>
      <c r="C11" s="54" t="s">
        <v>102</v>
      </c>
      <c r="D11" s="53" t="s">
        <v>101</v>
      </c>
    </row>
    <row r="14" spans="2:4">
      <c r="C14" s="164" t="s">
        <v>255</v>
      </c>
    </row>
    <row r="15" spans="2:4">
      <c r="C15" s="165" t="s">
        <v>256</v>
      </c>
    </row>
    <row r="16" spans="2:4">
      <c r="C16" s="165" t="s">
        <v>257</v>
      </c>
    </row>
    <row r="17" spans="3:3">
      <c r="C17" s="165" t="s">
        <v>258</v>
      </c>
    </row>
    <row r="18" spans="3:3">
      <c r="C18" s="165"/>
    </row>
    <row r="19" spans="3:3">
      <c r="C19" s="164" t="s">
        <v>259</v>
      </c>
    </row>
    <row r="20" spans="3:3">
      <c r="C20" s="165" t="s">
        <v>260</v>
      </c>
    </row>
    <row r="21" spans="3:3">
      <c r="C21" s="165" t="s">
        <v>261</v>
      </c>
    </row>
  </sheetData>
  <mergeCells count="1">
    <mergeCell ref="B6:B1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showGridLines="0" zoomScale="70" zoomScaleNormal="70" workbookViewId="0">
      <selection activeCell="S33" sqref="S33"/>
    </sheetView>
  </sheetViews>
  <sheetFormatPr defaultColWidth="8.875" defaultRowHeight="16.5"/>
  <cols>
    <col min="11" max="11" width="8.875" style="175"/>
  </cols>
  <sheetData>
    <row r="1" spans="2:12" s="175" customFormat="1"/>
    <row r="2" spans="2:12" s="175" customFormat="1">
      <c r="B2" s="44" t="s">
        <v>288</v>
      </c>
    </row>
    <row r="7" spans="2:12">
      <c r="E7" s="175" t="s">
        <v>284</v>
      </c>
    </row>
    <row r="9" spans="2:12">
      <c r="L9" s="175"/>
    </row>
    <row r="37" spans="2:2">
      <c r="B37" s="88" t="s">
        <v>285</v>
      </c>
    </row>
    <row r="38" spans="2:2">
      <c r="B38" s="88" t="s">
        <v>286</v>
      </c>
    </row>
    <row r="39" spans="2:2">
      <c r="B39" s="88" t="s">
        <v>287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tabSelected="1" workbookViewId="0">
      <selection activeCell="I16" sqref="I16"/>
    </sheetView>
  </sheetViews>
  <sheetFormatPr defaultRowHeight="16.5"/>
  <cols>
    <col min="1" max="1" width="2.25" style="293" customWidth="1"/>
    <col min="2" max="2" width="2.375" style="293" customWidth="1"/>
    <col min="3" max="16384" width="9" style="293"/>
  </cols>
  <sheetData>
    <row r="2" spans="2:7">
      <c r="B2" s="815" t="s">
        <v>1128</v>
      </c>
      <c r="C2" s="815" t="s">
        <v>1125</v>
      </c>
      <c r="D2" s="815"/>
      <c r="E2" s="815"/>
      <c r="F2" s="815"/>
      <c r="G2" s="815"/>
    </row>
    <row r="3" spans="2:7">
      <c r="B3" s="815" t="s">
        <v>1124</v>
      </c>
      <c r="C3" s="815" t="s">
        <v>1126</v>
      </c>
      <c r="D3" s="815"/>
      <c r="E3" s="815"/>
      <c r="F3" s="815"/>
      <c r="G3" s="815"/>
    </row>
    <row r="4" spans="2:7">
      <c r="B4" s="815" t="s">
        <v>1124</v>
      </c>
      <c r="C4" s="815" t="s">
        <v>1129</v>
      </c>
      <c r="D4" s="815"/>
      <c r="E4" s="815"/>
      <c r="F4" s="815"/>
      <c r="G4" s="815"/>
    </row>
    <row r="5" spans="2:7">
      <c r="B5" s="815" t="s">
        <v>1124</v>
      </c>
      <c r="C5" s="815" t="s">
        <v>1127</v>
      </c>
      <c r="D5" s="815"/>
      <c r="E5" s="815"/>
      <c r="F5" s="815"/>
      <c r="G5" s="815"/>
    </row>
    <row r="6" spans="2:7">
      <c r="B6" s="815" t="s">
        <v>1124</v>
      </c>
      <c r="C6" s="815" t="s">
        <v>1148</v>
      </c>
      <c r="D6" s="815"/>
      <c r="E6" s="815"/>
      <c r="F6" s="815"/>
      <c r="G6" s="815"/>
    </row>
    <row r="7" spans="2:7">
      <c r="B7" s="815" t="s">
        <v>1124</v>
      </c>
      <c r="C7" s="815" t="s">
        <v>1145</v>
      </c>
      <c r="D7" s="815"/>
      <c r="E7" s="815"/>
      <c r="F7" s="815"/>
      <c r="G7" s="815"/>
    </row>
    <row r="8" spans="2:7">
      <c r="B8" s="815"/>
      <c r="C8" s="815" t="s">
        <v>1147</v>
      </c>
      <c r="D8" s="815"/>
      <c r="E8" s="815"/>
      <c r="F8" s="815"/>
      <c r="G8" s="815"/>
    </row>
    <row r="9" spans="2:7">
      <c r="B9" s="815"/>
      <c r="C9" s="815" t="s">
        <v>1146</v>
      </c>
      <c r="D9" s="815"/>
      <c r="E9" s="815"/>
      <c r="F9" s="815"/>
      <c r="G9" s="815"/>
    </row>
    <row r="10" spans="2:7">
      <c r="B10" s="815"/>
      <c r="C10" s="815" t="s">
        <v>1149</v>
      </c>
      <c r="D10" s="815"/>
      <c r="E10" s="815"/>
      <c r="F10" s="815"/>
      <c r="G10" s="81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Rev History</vt:lpstr>
      <vt:lpstr>CodeTable</vt:lpstr>
      <vt:lpstr>RF Protocol</vt:lpstr>
      <vt:lpstr>Buzzer Spec</vt:lpstr>
      <vt:lpstr>백라이트</vt:lpstr>
      <vt:lpstr>동작 시나리오</vt:lpstr>
      <vt:lpstr>iSet 동작 시나리오</vt:lpstr>
      <vt:lpstr>스마트TV 동작 시나리오</vt:lpstr>
      <vt:lpstr>ATV Voice</vt:lpstr>
      <vt:lpstr>IR Learning</vt:lpstr>
      <vt:lpstr>음성(mic)규격</vt:lpstr>
      <vt:lpstr>페어링 사양</vt:lpstr>
      <vt:lpstr>배터리 및 충전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2021-05-24T06:25:00Z</dcterms:modified>
</cp:coreProperties>
</file>