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BFX-UA300_SoundBox\기구\INKEL_20210405_Partlist\"/>
    </mc:Choice>
  </mc:AlternateContent>
  <xr:revisionPtr revIDLastSave="0" documentId="13_ncr:1_{3CBF4AFF-DC23-48B8-909C-70963B10985F}" xr6:coauthVersionLast="46" xr6:coauthVersionMax="46" xr10:uidLastSave="{00000000-0000-0000-0000-000000000000}"/>
  <bookViews>
    <workbookView xWindow="-120" yWindow="-120" windowWidth="27990" windowHeight="16440" activeTab="1" xr2:uid="{00000000-000D-0000-FFFF-FFFF00000000}"/>
  </bookViews>
  <sheets>
    <sheet name="공유용" sheetId="6" r:id="rId1"/>
    <sheet name="Sheet2" sheetId="8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8" l="1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</calcChain>
</file>

<file path=xl/sharedStrings.xml><?xml version="1.0" encoding="utf-8"?>
<sst xmlns="http://schemas.openxmlformats.org/spreadsheetml/2006/main" count="710" uniqueCount="369">
  <si>
    <t>EA</t>
  </si>
  <si>
    <t>g</t>
  </si>
  <si>
    <t>BOND</t>
  </si>
  <si>
    <t>SOLDER</t>
  </si>
  <si>
    <t>DATE CODE</t>
  </si>
  <si>
    <t>PE PACKING</t>
    <phoneticPr fontId="3" type="noConversion"/>
  </si>
  <si>
    <t>BOX</t>
    <phoneticPr fontId="3" type="noConversion"/>
  </si>
  <si>
    <t>LEVEL</t>
    <phoneticPr fontId="1" type="noConversion"/>
  </si>
  <si>
    <t>Part Name</t>
    <phoneticPr fontId="1" type="noConversion"/>
  </si>
  <si>
    <t>Part No.</t>
    <phoneticPr fontId="1" type="noConversion"/>
  </si>
  <si>
    <t>Spec.</t>
    <phoneticPr fontId="1" type="noConversion"/>
  </si>
  <si>
    <t>Q'ty</t>
    <phoneticPr fontId="1" type="noConversion"/>
  </si>
  <si>
    <t>Unit</t>
    <phoneticPr fontId="1" type="noConversion"/>
  </si>
  <si>
    <t>Rev. Issue</t>
    <phoneticPr fontId="1" type="noConversion"/>
  </si>
  <si>
    <t>Rev. No.</t>
    <phoneticPr fontId="1" type="noConversion"/>
  </si>
  <si>
    <t>Issued No.</t>
    <phoneticPr fontId="1" type="noConversion"/>
  </si>
  <si>
    <t>Issue</t>
    <phoneticPr fontId="1" type="noConversion"/>
  </si>
  <si>
    <t>Date</t>
    <phoneticPr fontId="1" type="noConversion"/>
  </si>
  <si>
    <t>Check</t>
    <phoneticPr fontId="1" type="noConversion"/>
  </si>
  <si>
    <t>1'st Issued</t>
    <phoneticPr fontId="1" type="noConversion"/>
  </si>
  <si>
    <t>20.09.01</t>
    <phoneticPr fontId="1" type="noConversion"/>
  </si>
  <si>
    <t>K.Y.M</t>
    <phoneticPr fontId="1" type="noConversion"/>
  </si>
  <si>
    <t>VN</t>
    <phoneticPr fontId="1" type="noConversion"/>
  </si>
  <si>
    <t>CN</t>
    <phoneticPr fontId="1" type="noConversion"/>
  </si>
  <si>
    <t>KO</t>
    <phoneticPr fontId="1" type="noConversion"/>
  </si>
  <si>
    <t>Customer</t>
    <phoneticPr fontId="1" type="noConversion"/>
  </si>
  <si>
    <t>INKEL</t>
    <phoneticPr fontId="1" type="noConversion"/>
  </si>
  <si>
    <t>BFX-UA300</t>
    <phoneticPr fontId="1" type="noConversion"/>
  </si>
  <si>
    <t>Fundamental Spec.</t>
    <phoneticPr fontId="1" type="noConversion"/>
  </si>
  <si>
    <t>fs[Hz]</t>
    <phoneticPr fontId="1" type="noConversion"/>
  </si>
  <si>
    <t>IMP</t>
    <phoneticPr fontId="1" type="noConversion"/>
  </si>
  <si>
    <t>Power[W]</t>
    <phoneticPr fontId="1" type="noConversion"/>
  </si>
  <si>
    <t>Weight[g]</t>
    <phoneticPr fontId="1" type="noConversion"/>
  </si>
  <si>
    <t>System</t>
    <phoneticPr fontId="1" type="noConversion"/>
  </si>
  <si>
    <t>SPL[dB]</t>
    <phoneticPr fontId="1" type="noConversion"/>
  </si>
  <si>
    <t>Name</t>
    <phoneticPr fontId="1" type="noConversion"/>
  </si>
  <si>
    <t>Design</t>
    <phoneticPr fontId="1" type="noConversion"/>
  </si>
  <si>
    <t>Appd.</t>
    <phoneticPr fontId="1" type="noConversion"/>
  </si>
  <si>
    <t>Staff</t>
    <phoneticPr fontId="1" type="noConversion"/>
  </si>
  <si>
    <t>KYM</t>
    <phoneticPr fontId="1" type="noConversion"/>
  </si>
  <si>
    <t>KYH</t>
    <phoneticPr fontId="1" type="noConversion"/>
  </si>
  <si>
    <t>ALT/SKB</t>
    <phoneticPr fontId="1" type="noConversion"/>
  </si>
  <si>
    <t>CASE TOP ASS'Y</t>
    <phoneticPr fontId="1" type="noConversion"/>
  </si>
  <si>
    <t>(CASE TOP)</t>
    <phoneticPr fontId="1" type="noConversion"/>
  </si>
  <si>
    <t>(BUTTON FUNCTION)</t>
    <phoneticPr fontId="1" type="noConversion"/>
  </si>
  <si>
    <t>(BUTTON PCBA)</t>
    <phoneticPr fontId="1" type="noConversion"/>
  </si>
  <si>
    <t>(MIC PCBA)</t>
    <phoneticPr fontId="1" type="noConversion"/>
  </si>
  <si>
    <t>(HEATSPREADER AMP TOP)</t>
    <phoneticPr fontId="1" type="noConversion"/>
  </si>
  <si>
    <t>GRILL FABRIC ASS'Y</t>
    <phoneticPr fontId="1" type="noConversion"/>
  </si>
  <si>
    <t>(NET FRAME_MIDDLE)</t>
    <phoneticPr fontId="1" type="noConversion"/>
  </si>
  <si>
    <t>(NET FRAME_SIDE_RIGHT)</t>
    <phoneticPr fontId="1" type="noConversion"/>
  </si>
  <si>
    <t>(NET FRAME_SIDE_LEFT)</t>
    <phoneticPr fontId="1" type="noConversion"/>
  </si>
  <si>
    <t>(FABRIC_JERSEY)</t>
    <phoneticPr fontId="1" type="noConversion"/>
  </si>
  <si>
    <t>(LENS LED STATUS)</t>
    <phoneticPr fontId="1" type="noConversion"/>
  </si>
  <si>
    <t>(LENS LED GOOGLE)</t>
    <phoneticPr fontId="1" type="noConversion"/>
  </si>
  <si>
    <t>(LENS LED NUGU)</t>
    <phoneticPr fontId="1" type="noConversion"/>
  </si>
  <si>
    <t>(LED PCBA)</t>
    <phoneticPr fontId="1" type="noConversion"/>
  </si>
  <si>
    <t>(HOLDER GRILL)</t>
    <phoneticPr fontId="1" type="noConversion"/>
  </si>
  <si>
    <t>PORT LEFT ASS'Y</t>
    <phoneticPr fontId="1" type="noConversion"/>
  </si>
  <si>
    <t>(PORT UPPER LEFT)</t>
    <phoneticPr fontId="1" type="noConversion"/>
  </si>
  <si>
    <t>(PORT LOWER LEFT)</t>
    <phoneticPr fontId="1" type="noConversion"/>
  </si>
  <si>
    <t>(GASKET PORT)</t>
    <phoneticPr fontId="1" type="noConversion"/>
  </si>
  <si>
    <t>PORT RIGHT ASS'Y</t>
    <phoneticPr fontId="1" type="noConversion"/>
  </si>
  <si>
    <t>(PORT UPPER RIGHT)</t>
    <phoneticPr fontId="1" type="noConversion"/>
  </si>
  <si>
    <t>(PORT LOWER RIGHT)</t>
    <phoneticPr fontId="1" type="noConversion"/>
  </si>
  <si>
    <t>SIDE DECO RIGHT ASS'Y</t>
    <phoneticPr fontId="1" type="noConversion"/>
  </si>
  <si>
    <t>(ADHESIVE DOUBLE SIDE RIGHT)</t>
    <phoneticPr fontId="1" type="noConversion"/>
  </si>
  <si>
    <t>SIDE DECO LEFT ASS'Y</t>
    <phoneticPr fontId="1" type="noConversion"/>
  </si>
  <si>
    <t>(ADHESIVE DOUBLE SIDE LEFT)</t>
    <phoneticPr fontId="1" type="noConversion"/>
  </si>
  <si>
    <t>SIDE LED RIGHT ASS'Y</t>
    <phoneticPr fontId="1" type="noConversion"/>
  </si>
  <si>
    <t>(SIDE LED PCBA)</t>
    <phoneticPr fontId="1" type="noConversion"/>
  </si>
  <si>
    <t>(LIGHT PIPE)</t>
    <phoneticPr fontId="1" type="noConversion"/>
  </si>
  <si>
    <t>(DECO SIDE RIGHT)</t>
    <phoneticPr fontId="1" type="noConversion"/>
  </si>
  <si>
    <t>(DECO SIDE LEFT)</t>
    <phoneticPr fontId="1" type="noConversion"/>
  </si>
  <si>
    <t>(BRACKET SIDE LED RIGHT)</t>
    <phoneticPr fontId="1" type="noConversion"/>
  </si>
  <si>
    <t>SIDE LED LEFT ASS'Y</t>
    <phoneticPr fontId="1" type="noConversion"/>
  </si>
  <si>
    <t>(BRACKET SIDE LED LEFT)</t>
    <phoneticPr fontId="1" type="noConversion"/>
  </si>
  <si>
    <t>CASE BOTTOM ASS'Y</t>
    <phoneticPr fontId="1" type="noConversion"/>
  </si>
  <si>
    <t>(INSERT NUT_WALL MOUNT)</t>
    <phoneticPr fontId="1" type="noConversion"/>
  </si>
  <si>
    <t>(CASE BOTTOM)</t>
    <phoneticPr fontId="1" type="noConversion"/>
  </si>
  <si>
    <t>(GASKET_INNER)</t>
    <phoneticPr fontId="1" type="noConversion"/>
  </si>
  <si>
    <t>(SPEAKER UNIT TWEETER)</t>
    <phoneticPr fontId="1" type="noConversion"/>
  </si>
  <si>
    <t>(FOOT)</t>
    <phoneticPr fontId="1" type="noConversion"/>
  </si>
  <si>
    <t>(COVER SCREW)</t>
    <phoneticPr fontId="1" type="noConversion"/>
  </si>
  <si>
    <t xml:space="preserve"> ALT社 기록 요망</t>
    <phoneticPr fontId="1" type="noConversion"/>
  </si>
  <si>
    <t>EA</t>
    <phoneticPr fontId="1" type="noConversion"/>
  </si>
  <si>
    <t>SCREW_CASE</t>
    <phoneticPr fontId="1" type="noConversion"/>
  </si>
  <si>
    <t>SCREW_PCBA_LED</t>
    <phoneticPr fontId="1" type="noConversion"/>
  </si>
  <si>
    <t>SCREW_PCBA_BUTTON</t>
    <phoneticPr fontId="1" type="noConversion"/>
  </si>
  <si>
    <t>SCREW_MIC_BRACKET</t>
    <phoneticPr fontId="1" type="noConversion"/>
  </si>
  <si>
    <t>SCREW_SPREADER_AMP_TOP_ASS'Y</t>
    <phoneticPr fontId="1" type="noConversion"/>
  </si>
  <si>
    <t>SCREW_SPEAKER_UNITS</t>
    <phoneticPr fontId="1" type="noConversion"/>
  </si>
  <si>
    <t>SCREW_PORT_ASS'Y_LEFT,RIGHT</t>
    <phoneticPr fontId="1" type="noConversion"/>
  </si>
  <si>
    <t>SCREW_PCBA MAIN+ETC+THERMAL ASS'Y</t>
    <phoneticPr fontId="1" type="noConversion"/>
  </si>
  <si>
    <t>ABS_BLACK, PLATED or DEPOSITION</t>
    <phoneticPr fontId="1" type="noConversion"/>
  </si>
  <si>
    <t>SILICON_BLACK</t>
    <phoneticPr fontId="1" type="noConversion"/>
  </si>
  <si>
    <t>SILICON_COLOR: TBD</t>
    <phoneticPr fontId="1" type="noConversion"/>
  </si>
  <si>
    <t>POLYESTER, COLOR: TBD</t>
    <phoneticPr fontId="1" type="noConversion"/>
  </si>
  <si>
    <t>TPE_BLACK, HARDNESS 20</t>
    <phoneticPr fontId="1" type="noConversion"/>
  </si>
  <si>
    <t>TPE_COLOR: TBD, HARDNESS 50</t>
    <phoneticPr fontId="1" type="noConversion"/>
  </si>
  <si>
    <t>ABS_V0_BLACK, SPRAY_INNER, ULTRASONIC WELDING</t>
    <phoneticPr fontId="1" type="noConversion"/>
  </si>
  <si>
    <t>EVA_BLACK_ADHESIVE, T=1.0</t>
    <phoneticPr fontId="1" type="noConversion"/>
  </si>
  <si>
    <t>ABS_V0_BLACK, SPRAY</t>
    <phoneticPr fontId="1" type="noConversion"/>
  </si>
  <si>
    <t>ADHESIVE_DOUBLE SIDED, T=0.2, BLACK, 3M社</t>
    <phoneticPr fontId="1" type="noConversion"/>
  </si>
  <si>
    <t>ABS_V0_BLACK</t>
    <phoneticPr fontId="1" type="noConversion"/>
  </si>
  <si>
    <t>PA66+20%GF, BLACK</t>
    <phoneticPr fontId="1" type="noConversion"/>
  </si>
  <si>
    <t>BH_3X7 TTS, BLACK</t>
    <phoneticPr fontId="1" type="noConversion"/>
  </si>
  <si>
    <t>SCREW_BUTTON_FUNCTION</t>
    <phoneticPr fontId="1" type="noConversion"/>
  </si>
  <si>
    <t>BH_3X10 TTS, BLACK</t>
    <phoneticPr fontId="1" type="noConversion"/>
  </si>
  <si>
    <t>SCREW_PCBA_SIDE_LED_LEFT,RIGHT</t>
    <phoneticPr fontId="1" type="noConversion"/>
  </si>
  <si>
    <t>SCREW_SIDE_BRKT_LED_LEFT,RIGHT_ASS'Y</t>
    <phoneticPr fontId="1" type="noConversion"/>
  </si>
  <si>
    <t>M4, SM25C, MATE ELECTROPLATE, BLACK</t>
    <phoneticPr fontId="1" type="noConversion"/>
  </si>
  <si>
    <t>MAIN, SUB 자재 추가 가능성 있음</t>
    <phoneticPr fontId="1" type="noConversion"/>
  </si>
  <si>
    <t>PALLET</t>
    <phoneticPr fontId="1" type="noConversion"/>
  </si>
  <si>
    <t>구분항 추가</t>
    <phoneticPr fontId="1" type="noConversion"/>
  </si>
  <si>
    <t>20.09.04</t>
    <phoneticPr fontId="1" type="noConversion"/>
  </si>
  <si>
    <t>ABS_V0_BLACK, ULTRASONIC WELDING</t>
    <phoneticPr fontId="1" type="noConversion"/>
  </si>
  <si>
    <t>3-1,2,3 Spec내용 추가</t>
    <phoneticPr fontId="1" type="noConversion"/>
  </si>
  <si>
    <t>20.09.08</t>
    <phoneticPr fontId="1" type="noConversion"/>
  </si>
  <si>
    <t xml:space="preserve">3030-21210-100-0V </t>
    <phoneticPr fontId="1" type="noConversion"/>
  </si>
  <si>
    <t xml:space="preserve">5090-21595-100-0V </t>
    <phoneticPr fontId="1" type="noConversion"/>
  </si>
  <si>
    <t xml:space="preserve">4320-21154-100-0V </t>
    <phoneticPr fontId="1" type="noConversion"/>
  </si>
  <si>
    <t>(HOLDER MIC)</t>
    <phoneticPr fontId="1" type="noConversion"/>
  </si>
  <si>
    <t>(SILICON MIC)  // HOLDER</t>
    <phoneticPr fontId="1" type="noConversion"/>
  </si>
  <si>
    <t xml:space="preserve">4320-21155-500-0V </t>
    <phoneticPr fontId="1" type="noConversion"/>
  </si>
  <si>
    <t xml:space="preserve">4050-21730-500-0V </t>
    <phoneticPr fontId="1" type="noConversion"/>
  </si>
  <si>
    <t xml:space="preserve">3030-21211-100-0V </t>
    <phoneticPr fontId="1" type="noConversion"/>
  </si>
  <si>
    <t xml:space="preserve">1520-21046-600-0V </t>
    <phoneticPr fontId="1" type="noConversion"/>
  </si>
  <si>
    <t xml:space="preserve">1210-21377-900-0V </t>
    <phoneticPr fontId="1" type="noConversion"/>
  </si>
  <si>
    <t xml:space="preserve">4000-21105-500-0V </t>
    <phoneticPr fontId="1" type="noConversion"/>
  </si>
  <si>
    <t xml:space="preserve">4310-21709-500-0V </t>
    <phoneticPr fontId="1" type="noConversion"/>
  </si>
  <si>
    <t xml:space="preserve">3210-21259-100-0V </t>
    <phoneticPr fontId="1" type="noConversion"/>
  </si>
  <si>
    <t xml:space="preserve">3210-21260-100-0V </t>
    <phoneticPr fontId="1" type="noConversion"/>
  </si>
  <si>
    <t xml:space="preserve">3210-21261-100-0V </t>
    <phoneticPr fontId="1" type="noConversion"/>
  </si>
  <si>
    <t xml:space="preserve">1260-21015-900-0V </t>
    <phoneticPr fontId="1" type="noConversion"/>
  </si>
  <si>
    <t xml:space="preserve">3710-21169-300-0V </t>
    <phoneticPr fontId="1" type="noConversion"/>
  </si>
  <si>
    <t xml:space="preserve">3710-21170-300-0V </t>
    <phoneticPr fontId="1" type="noConversion"/>
  </si>
  <si>
    <t xml:space="preserve">3710-21171-300-0V </t>
    <phoneticPr fontId="1" type="noConversion"/>
  </si>
  <si>
    <t xml:space="preserve">4320-21156-500-0V </t>
    <phoneticPr fontId="1" type="noConversion"/>
  </si>
  <si>
    <t xml:space="preserve">1830-21036-100-0V </t>
    <phoneticPr fontId="1" type="noConversion"/>
  </si>
  <si>
    <t xml:space="preserve">1830-21037-100-0V </t>
    <phoneticPr fontId="1" type="noConversion"/>
  </si>
  <si>
    <t xml:space="preserve">4050-21731-500-0V </t>
    <phoneticPr fontId="1" type="noConversion"/>
  </si>
  <si>
    <t xml:space="preserve">1830-21038-100-0V </t>
    <phoneticPr fontId="1" type="noConversion"/>
  </si>
  <si>
    <t xml:space="preserve">1830-21039-100-0V </t>
    <phoneticPr fontId="1" type="noConversion"/>
  </si>
  <si>
    <t xml:space="preserve">5120-21107-100-0V </t>
    <phoneticPr fontId="1" type="noConversion"/>
  </si>
  <si>
    <t xml:space="preserve">3710-21172-300-0V </t>
    <phoneticPr fontId="1" type="noConversion"/>
  </si>
  <si>
    <t xml:space="preserve">5120-21108-100-0V </t>
    <phoneticPr fontId="1" type="noConversion"/>
  </si>
  <si>
    <t xml:space="preserve">3710-21173-300-0V </t>
    <phoneticPr fontId="1" type="noConversion"/>
  </si>
  <si>
    <t xml:space="preserve">4010-21682-100-0V </t>
    <phoneticPr fontId="1" type="noConversion"/>
  </si>
  <si>
    <t xml:space="preserve">1810-21003-100-0V </t>
    <phoneticPr fontId="1" type="noConversion"/>
  </si>
  <si>
    <t xml:space="preserve">4010-21683-100-0V </t>
    <phoneticPr fontId="1" type="noConversion"/>
  </si>
  <si>
    <t>EVA_BLACK_ADHESIVE, T=1.0 (10x300mm)</t>
    <phoneticPr fontId="1" type="noConversion"/>
  </si>
  <si>
    <t xml:space="preserve">4050-21732-500-0V </t>
    <phoneticPr fontId="1" type="noConversion"/>
  </si>
  <si>
    <t>20.09.10</t>
    <phoneticPr fontId="1" type="noConversion"/>
  </si>
  <si>
    <t>1-8 Spec내용추가, 소요량 변경(as is 1 to be 3), 1-9 부품추가</t>
    <phoneticPr fontId="1" type="noConversion"/>
  </si>
  <si>
    <t>NONWOVEN TAPE_BLACK,ADHESIVE, T=0.2, 135 x 10</t>
    <phoneticPr fontId="1" type="noConversion"/>
  </si>
  <si>
    <t>(GASKET_CHAMBER_MID_TW)</t>
    <phoneticPr fontId="1" type="noConversion"/>
  </si>
  <si>
    <t>(MESH_MIC)</t>
    <phoneticPr fontId="1" type="noConversion"/>
  </si>
  <si>
    <t>#350, Φ4.0, BLACK_ADHESIVE</t>
    <phoneticPr fontId="1" type="noConversion"/>
  </si>
  <si>
    <t>NONWOVEN TAPE_BLACK,ADHESIVE, T=0.2, 77 x 12</t>
    <phoneticPr fontId="1" type="noConversion"/>
  </si>
  <si>
    <t>PC_V0, BLACK. Change to PC(raise hardness)</t>
    <phoneticPr fontId="1" type="noConversion"/>
  </si>
  <si>
    <t>g</t>
    <phoneticPr fontId="1" type="noConversion"/>
  </si>
  <si>
    <t xml:space="preserve">접착제도포 금지영역_LED 3종, IR 수신부 </t>
    <phoneticPr fontId="1" type="noConversion"/>
  </si>
  <si>
    <t>EVA_BLACK_ADHESIVE, T=1.0, 55 x 15</t>
    <phoneticPr fontId="1" type="noConversion"/>
  </si>
  <si>
    <t>(GASKET_A)</t>
    <phoneticPr fontId="1" type="noConversion"/>
  </si>
  <si>
    <t>(GASKET_B)</t>
    <phoneticPr fontId="1" type="noConversion"/>
  </si>
  <si>
    <t>EVA_BLACK_ADHESIVE, T=1.0, 15 x 10</t>
    <phoneticPr fontId="1" type="noConversion"/>
  </si>
  <si>
    <t>(GASKET_BUTTON_A)</t>
    <phoneticPr fontId="1" type="noConversion"/>
  </si>
  <si>
    <t>NONWOVEN TAP_BLACK,ADHESIVE, T=0.2, 165 x 5</t>
    <phoneticPr fontId="1" type="noConversion"/>
  </si>
  <si>
    <t>(GASKET_BUTTON_B)</t>
    <phoneticPr fontId="1" type="noConversion"/>
  </si>
  <si>
    <t>(GASKET_SPEAKER UNIT TWEETER</t>
    <phoneticPr fontId="1" type="noConversion"/>
  </si>
  <si>
    <t>(GASKET_SPEAKER UNIT MIDRANGE</t>
    <phoneticPr fontId="1" type="noConversion"/>
  </si>
  <si>
    <t>(GASKET_SPEAKER UNIT WOOFER</t>
    <phoneticPr fontId="1" type="noConversion"/>
  </si>
  <si>
    <t>PLATE BTV LOGO RIGHT</t>
    <phoneticPr fontId="1" type="noConversion"/>
  </si>
  <si>
    <t>PLATE BTV LOGO LEFT</t>
    <phoneticPr fontId="1" type="noConversion"/>
  </si>
  <si>
    <t>(ACOUSTICS FOAM)</t>
    <phoneticPr fontId="1" type="noConversion"/>
  </si>
  <si>
    <t>EVA_BLACK,ADHESIVE, T=1.0, 75 x 46</t>
    <phoneticPr fontId="1" type="noConversion"/>
  </si>
  <si>
    <t>EVA_BLACK,ADHESIVE, T=1.0, 91 x 53</t>
    <phoneticPr fontId="1" type="noConversion"/>
  </si>
  <si>
    <t>EVA_BLACK,ADHESIVE, T=1.0, Φ32.6 x Φ27</t>
    <phoneticPr fontId="1" type="noConversion"/>
  </si>
  <si>
    <t>PU, BLACK, , DENSITY 45 Kg/m^3, T=10, 15 x 15</t>
    <phoneticPr fontId="1" type="noConversion"/>
  </si>
  <si>
    <t>M4, SM25C_WHITE, INSERT MOULD</t>
    <phoneticPr fontId="1" type="noConversion"/>
  </si>
  <si>
    <t>(BUTTON FUNCTION ASS'Y)</t>
    <phoneticPr fontId="1" type="noConversion"/>
  </si>
  <si>
    <t>HEATSPREADER SOC BOTTOM</t>
    <phoneticPr fontId="1" type="noConversion"/>
  </si>
  <si>
    <t>내부포선_BUSHING, SPONGE포함</t>
    <phoneticPr fontId="1" type="noConversion"/>
  </si>
  <si>
    <t>(GLUE_FABRIC JERSEY + NET FRAME ASS'Y)</t>
    <phoneticPr fontId="1" type="noConversion"/>
  </si>
  <si>
    <t>(흡음재_ACOUSTICS)</t>
    <phoneticPr fontId="1" type="noConversion"/>
  </si>
  <si>
    <t>20.10.30</t>
    <phoneticPr fontId="1" type="noConversion"/>
  </si>
  <si>
    <t>(GASKET_BUTTON_C)</t>
    <phoneticPr fontId="1" type="noConversion"/>
  </si>
  <si>
    <t>(GASKET_FRAME_SIDE)</t>
    <phoneticPr fontId="1" type="noConversion"/>
  </si>
  <si>
    <t>EVA_BLACK,ADHESIVE, T=1.0, 25 x 10</t>
    <phoneticPr fontId="1" type="noConversion"/>
  </si>
  <si>
    <t>NONWOVEN TAPE_BLACK,ADHESIVE, T=0.2, 155 x 5</t>
    <phoneticPr fontId="1" type="noConversion"/>
  </si>
  <si>
    <t>(SPONGE_MIC_SILICON)</t>
    <phoneticPr fontId="1" type="noConversion"/>
  </si>
  <si>
    <t>4050-21733-500-0V</t>
    <phoneticPr fontId="1" type="noConversion"/>
  </si>
  <si>
    <t>FH_3X12 TTS, BLACK</t>
    <phoneticPr fontId="1" type="noConversion"/>
  </si>
  <si>
    <t>(BADGE)</t>
    <phoneticPr fontId="1" type="noConversion"/>
  </si>
  <si>
    <t>5630-21100-800-0V</t>
    <phoneticPr fontId="1" type="noConversion"/>
  </si>
  <si>
    <t>AL_HAIR LINE</t>
    <phoneticPr fontId="1" type="noConversion"/>
  </si>
  <si>
    <t>SILICON_BLACK, ADHESIVE, T=1.1, 142.6 x 14.1</t>
    <phoneticPr fontId="1" type="noConversion"/>
  </si>
  <si>
    <t>4050-21738-500-0V</t>
  </si>
  <si>
    <t>4050-21739-500-0V</t>
  </si>
  <si>
    <t>B020-03010-3B1-0SV</t>
    <phoneticPr fontId="1" type="noConversion"/>
  </si>
  <si>
    <t>912-00001</t>
    <phoneticPr fontId="1" type="noConversion"/>
  </si>
  <si>
    <t>912-00002</t>
    <phoneticPr fontId="1" type="noConversion"/>
  </si>
  <si>
    <t>4050-21737-501-0V</t>
  </si>
  <si>
    <t>4050-21740-500-0V</t>
  </si>
  <si>
    <t>4050-21741-500-0V</t>
  </si>
  <si>
    <t xml:space="preserve"> ALT社 기록 요망, 삭제_12월</t>
    <phoneticPr fontId="1" type="noConversion"/>
  </si>
  <si>
    <t>ABS_V0_BLACK, SILK PRINT 2도, SPRAY</t>
    <phoneticPr fontId="1" type="noConversion"/>
  </si>
  <si>
    <t>ABS_V0_BLACK, SILK PRINT 1도, SPRAY</t>
    <phoneticPr fontId="1" type="noConversion"/>
  </si>
  <si>
    <t>속건성 화학제(GB508W_MaxBond)</t>
    <phoneticPr fontId="1" type="noConversion"/>
  </si>
  <si>
    <t>21.01.06</t>
    <phoneticPr fontId="1" type="noConversion"/>
  </si>
  <si>
    <t>부품추가 및 코드채번</t>
    <phoneticPr fontId="1" type="noConversion"/>
  </si>
  <si>
    <t>4050-21734-500-0V</t>
    <phoneticPr fontId="1" type="noConversion"/>
  </si>
  <si>
    <t>4050-21735-500-0V</t>
    <phoneticPr fontId="1" type="noConversion"/>
  </si>
  <si>
    <t>4050-21736-500-0V</t>
    <phoneticPr fontId="1" type="noConversion"/>
  </si>
  <si>
    <t>F008-21036-000-0S</t>
    <phoneticPr fontId="1" type="noConversion"/>
  </si>
  <si>
    <t>PC_MILKY</t>
    <phoneticPr fontId="1" type="noConversion"/>
  </si>
  <si>
    <t>PC_MILKY, SPRAY_OUTER, LASER MARKING</t>
    <phoneticPr fontId="1" type="noConversion"/>
  </si>
  <si>
    <t>1220-21258-900-0V</t>
    <phoneticPr fontId="1" type="noConversion"/>
  </si>
  <si>
    <t>1220-21257-900-0V</t>
    <phoneticPr fontId="1" type="noConversion"/>
  </si>
  <si>
    <r>
      <rPr>
        <b/>
        <u/>
        <sz val="20"/>
        <rFont val="맑은 고딕"/>
        <family val="3"/>
        <charset val="129"/>
        <scheme val="minor"/>
      </rPr>
      <t>BFX-UA300</t>
    </r>
    <r>
      <rPr>
        <b/>
        <sz val="20"/>
        <rFont val="맑은 고딕"/>
        <family val="3"/>
        <charset val="129"/>
        <scheme val="minor"/>
      </rPr>
      <t xml:space="preserve"> BOM</t>
    </r>
    <phoneticPr fontId="1" type="noConversion"/>
  </si>
  <si>
    <r>
      <t xml:space="preserve">NONWOVEN TAP_BLACK,ADHESIVE, T=0.2, 165 x 3 </t>
    </r>
    <r>
      <rPr>
        <b/>
        <sz val="10"/>
        <rFont val="맑은 고딕"/>
        <family val="3"/>
        <charset val="129"/>
        <scheme val="minor"/>
      </rPr>
      <t>위치이동가능</t>
    </r>
    <phoneticPr fontId="1" type="noConversion"/>
  </si>
  <si>
    <t>21.03.30</t>
    <phoneticPr fontId="1" type="noConversion"/>
  </si>
  <si>
    <t xml:space="preserve">   4010-21684-300-0V </t>
    <phoneticPr fontId="1" type="noConversion"/>
  </si>
  <si>
    <t xml:space="preserve">   1500-21114-600-0V </t>
    <phoneticPr fontId="1" type="noConversion"/>
  </si>
  <si>
    <t xml:space="preserve"> ALT社 기록 요망, COVER_PC Black_난연</t>
    <phoneticPr fontId="1" type="noConversion"/>
  </si>
  <si>
    <t>재구성(요청사항 반영), Rev4.5&gt;&gt;VENDOR명시_KBSc</t>
    <phoneticPr fontId="1" type="noConversion"/>
  </si>
  <si>
    <t>(BRACKET WALL MOUNT)</t>
    <phoneticPr fontId="1" type="noConversion"/>
  </si>
  <si>
    <t>(SCREW BRACKET WALL MOUNT)</t>
    <phoneticPr fontId="1" type="noConversion"/>
  </si>
  <si>
    <t>4018-21684-300-0V</t>
    <phoneticPr fontId="1" type="noConversion"/>
  </si>
  <si>
    <t xml:space="preserve">   6330-21117-900-0V</t>
    <phoneticPr fontId="1" type="noConversion"/>
  </si>
  <si>
    <t>(POLYBAG_ZIPPER)</t>
    <phoneticPr fontId="1" type="noConversion"/>
  </si>
  <si>
    <t>100 x 80 (T=0.05), LDPE_CLEAR, ZIPPER</t>
    <phoneticPr fontId="1" type="noConversion"/>
  </si>
  <si>
    <t>BRACKET ASSY PACKING</t>
    <phoneticPr fontId="1" type="noConversion"/>
  </si>
  <si>
    <t>PACKING</t>
    <phoneticPr fontId="1" type="noConversion"/>
  </si>
  <si>
    <t>SCREW_SIDE_DECO_LEFT,RIGHT_ASS'Y + CASE TOP ASS'Y</t>
    <phoneticPr fontId="1" type="noConversion"/>
  </si>
  <si>
    <t>SCREW_SIDE_DECO_LEFT,RIGHT + CASE BOTTOM ASS'Y</t>
    <phoneticPr fontId="1" type="noConversion"/>
  </si>
  <si>
    <t>부품삭제(구조변경;음질,회로,디자인)</t>
    <phoneticPr fontId="1" type="noConversion"/>
  </si>
  <si>
    <t>삭제</t>
    <phoneticPr fontId="1" type="noConversion"/>
  </si>
  <si>
    <t>삭제</t>
    <phoneticPr fontId="1" type="noConversion"/>
  </si>
  <si>
    <r>
      <rPr>
        <strike/>
        <sz val="10"/>
        <color rgb="FFFF0000"/>
        <rFont val="맑은 고딕"/>
        <family val="3"/>
        <charset val="129"/>
        <scheme val="minor"/>
      </rPr>
      <t>911-00001</t>
    </r>
    <r>
      <rPr>
        <sz val="10"/>
        <color rgb="FFFF0000"/>
        <rFont val="맑은 고딕"/>
        <family val="3"/>
        <charset val="129"/>
        <scheme val="minor"/>
      </rPr>
      <t xml:space="preserve">
 -&gt; </t>
    </r>
    <r>
      <rPr>
        <b/>
        <sz val="10"/>
        <color rgb="FFFF0000"/>
        <rFont val="맑은 고딕"/>
        <family val="3"/>
        <charset val="129"/>
        <scheme val="minor"/>
      </rPr>
      <t>3008-91100-001-0</t>
    </r>
    <phoneticPr fontId="1" type="noConversion"/>
  </si>
  <si>
    <r>
      <rPr>
        <strike/>
        <sz val="10"/>
        <color rgb="FFFF0000"/>
        <rFont val="맑은 고딕"/>
        <family val="3"/>
        <charset val="129"/>
        <scheme val="minor"/>
      </rPr>
      <t>913-00001</t>
    </r>
    <r>
      <rPr>
        <sz val="10"/>
        <color rgb="FFFF0000"/>
        <rFont val="맑은 고딕"/>
        <family val="3"/>
        <charset val="129"/>
        <scheme val="minor"/>
      </rPr>
      <t xml:space="preserve">
-&gt; </t>
    </r>
    <r>
      <rPr>
        <b/>
        <sz val="10"/>
        <color rgb="FFFF0000"/>
        <rFont val="맑은 고딕"/>
        <family val="3"/>
        <charset val="129"/>
        <scheme val="minor"/>
      </rPr>
      <t>3218-91300-001-0</t>
    </r>
    <phoneticPr fontId="1" type="noConversion"/>
  </si>
  <si>
    <r>
      <rPr>
        <strike/>
        <sz val="10"/>
        <color rgb="FFFF0000"/>
        <rFont val="맑은 고딕"/>
        <family val="3"/>
        <charset val="129"/>
        <scheme val="minor"/>
      </rPr>
      <t>912-00003</t>
    </r>
    <r>
      <rPr>
        <b/>
        <sz val="10"/>
        <color rgb="FFFF0000"/>
        <rFont val="맑은 고딕"/>
        <family val="3"/>
        <charset val="129"/>
        <scheme val="minor"/>
      </rPr>
      <t xml:space="preserve">
-&gt; 5128-91200-03-0</t>
    </r>
    <phoneticPr fontId="1" type="noConversion"/>
  </si>
  <si>
    <r>
      <rPr>
        <strike/>
        <sz val="10"/>
        <color rgb="FFFF0000"/>
        <rFont val="맑은 고딕"/>
        <family val="3"/>
        <charset val="129"/>
        <scheme val="minor"/>
      </rPr>
      <t>912-00004</t>
    </r>
    <r>
      <rPr>
        <b/>
        <sz val="10"/>
        <color rgb="FFFF0000"/>
        <rFont val="맑은 고딕"/>
        <family val="3"/>
        <charset val="129"/>
        <scheme val="minor"/>
      </rPr>
      <t xml:space="preserve">
-&gt; 5128-91200-004-0</t>
    </r>
    <phoneticPr fontId="1" type="noConversion"/>
  </si>
  <si>
    <t>Ass'y 코드 변경(전산 등록 코드 적용)</t>
    <phoneticPr fontId="1" type="noConversion"/>
  </si>
  <si>
    <t>21.04.05</t>
    <phoneticPr fontId="1" type="noConversion"/>
  </si>
  <si>
    <t>sub assy</t>
    <phoneticPr fontId="1" type="noConversion"/>
  </si>
  <si>
    <t>vender</t>
    <phoneticPr fontId="1" type="noConversion"/>
  </si>
  <si>
    <t>Final assembly</t>
    <phoneticPr fontId="1" type="noConversion"/>
  </si>
  <si>
    <t>Inkel</t>
    <phoneticPr fontId="1" type="noConversion"/>
  </si>
  <si>
    <t>Foxconn</t>
    <phoneticPr fontId="1" type="noConversion"/>
  </si>
  <si>
    <t>Note</t>
    <phoneticPr fontId="1" type="noConversion"/>
  </si>
  <si>
    <t>Not to apply DVT3</t>
    <phoneticPr fontId="1" type="noConversion"/>
  </si>
  <si>
    <t>assembly with Top Ass'y</t>
    <phoneticPr fontId="1" type="noConversion"/>
  </si>
  <si>
    <t>(GASKET CASE TOP)</t>
    <phoneticPr fontId="1" type="noConversion"/>
  </si>
  <si>
    <t>ALT</t>
    <phoneticPr fontId="1" type="noConversion"/>
  </si>
  <si>
    <t>(PCBA,SIDE LED CABLE,BUSHING)</t>
    <phoneticPr fontId="1" type="noConversion"/>
  </si>
  <si>
    <t>assembly with Bottom Ass'y</t>
    <phoneticPr fontId="1" type="noConversion"/>
  </si>
  <si>
    <t>FOXCONN PN</t>
    <phoneticPr fontId="1" type="noConversion"/>
  </si>
  <si>
    <t>MPN</t>
    <phoneticPr fontId="1" type="noConversion"/>
  </si>
  <si>
    <t>q'ty</t>
    <phoneticPr fontId="1" type="noConversion"/>
  </si>
  <si>
    <t>1</t>
    <phoneticPr fontId="1" type="noConversion"/>
  </si>
  <si>
    <t>AI2MAX Full range</t>
    <phoneticPr fontId="1" type="noConversion"/>
  </si>
  <si>
    <t>4AI20-CMXX03</t>
    <phoneticPr fontId="1" type="noConversion"/>
  </si>
  <si>
    <t>AI2MAX Woofer</t>
    <phoneticPr fontId="1" type="noConversion"/>
  </si>
  <si>
    <t>4AI20-CMXX02</t>
    <phoneticPr fontId="1" type="noConversion"/>
  </si>
  <si>
    <t>AI2MAX R ch cable ass’y</t>
    <phoneticPr fontId="1" type="noConversion"/>
  </si>
  <si>
    <t>4AI20-CMXX04</t>
    <phoneticPr fontId="1" type="noConversion"/>
  </si>
  <si>
    <t>AI2MAX L ch cable ass’y</t>
    <phoneticPr fontId="1" type="noConversion"/>
  </si>
  <si>
    <t>4AI20-CMXX05</t>
    <phoneticPr fontId="1" type="noConversion"/>
  </si>
  <si>
    <t>DVT3</t>
    <phoneticPr fontId="1" type="noConversion"/>
  </si>
  <si>
    <t>DVT1 &amp; 2</t>
    <phoneticPr fontId="1" type="noConversion"/>
  </si>
  <si>
    <t>MPN Change</t>
    <phoneticPr fontId="1" type="noConversion"/>
  </si>
  <si>
    <t>New MPN</t>
    <phoneticPr fontId="1" type="noConversion"/>
  </si>
  <si>
    <t>352.00190.005LT</t>
  </si>
  <si>
    <t>28N-DT-06</t>
  </si>
  <si>
    <t>SPEAKER 4+-0.8ohm 79+-3dB 20~23W GP 28N-DT-06</t>
  </si>
  <si>
    <t>Not use for DVT3</t>
    <phoneticPr fontId="1" type="noConversion"/>
  </si>
  <si>
    <t>352.00189.005LT</t>
  </si>
  <si>
    <t>MPN Change, IT CAN USE DVT2 Fonconn PN</t>
    <phoneticPr fontId="1" type="noConversion"/>
  </si>
  <si>
    <t>4474S-A0218</t>
  </si>
  <si>
    <t>SPEAKER 4+-0.8ohm 83+-3dB 20~23W GP 4474S-A0218</t>
  </si>
  <si>
    <t>Full range</t>
    <phoneticPr fontId="1" type="noConversion"/>
  </si>
  <si>
    <t>352.00188.005LT</t>
  </si>
  <si>
    <t>5090S-A0406</t>
  </si>
  <si>
    <t>SPEAKER 8+-1.2ohm 81+-3dB 20~23W GP 5090S-A0406</t>
  </si>
  <si>
    <t>Woofer</t>
    <phoneticPr fontId="1" type="noConversion"/>
  </si>
  <si>
    <t>377.00300.005LT</t>
  </si>
  <si>
    <t>HW-450-R-01</t>
  </si>
  <si>
    <t>CABLE INT WIRE HARNESS 350/400/450+5mm RED/BLACK GP</t>
  </si>
  <si>
    <t>377.00301.005LT</t>
  </si>
  <si>
    <t>HW-610-L-01</t>
  </si>
  <si>
    <t>CABLE INT WIRE HARNESS 510/560/610+5mm RED/BLACK GP</t>
  </si>
  <si>
    <t>440.00578.005</t>
  </si>
  <si>
    <t>3030-21210-100-0V</t>
    <phoneticPr fontId="1" type="noConversion"/>
  </si>
  <si>
    <t>3008-92100-001-0</t>
    <phoneticPr fontId="1" type="noConversion"/>
  </si>
  <si>
    <t>446.00185.005</t>
  </si>
  <si>
    <t>4320-21154-100-0V</t>
    <phoneticPr fontId="1" type="noConversion"/>
  </si>
  <si>
    <t>4320-21154-100-0V</t>
  </si>
  <si>
    <t>HOLDER MIC</t>
  </si>
  <si>
    <t>481.00592.005</t>
  </si>
  <si>
    <t>4320-21155-500-0V</t>
    <phoneticPr fontId="1" type="noConversion"/>
  </si>
  <si>
    <t>4320-21155-500-0V</t>
  </si>
  <si>
    <t>SILICON MIC</t>
  </si>
  <si>
    <t>484.00422.005</t>
  </si>
  <si>
    <t>4050-21730-500-0V</t>
    <phoneticPr fontId="1" type="noConversion"/>
  </si>
  <si>
    <t>4050-21730-500-0V</t>
  </si>
  <si>
    <t>GASKET CASE TOP</t>
  </si>
  <si>
    <t>481.00593.005</t>
  </si>
  <si>
    <t>4050-21732-500-0V</t>
    <phoneticPr fontId="1" type="noConversion"/>
  </si>
  <si>
    <t>4050-21732-500-0V</t>
  </si>
  <si>
    <t>SPONGE_MIC_SILICON_140X24</t>
  </si>
  <si>
    <t>443.00726.005</t>
  </si>
  <si>
    <t>3008-91100-001-0</t>
    <phoneticPr fontId="1" type="noConversion"/>
  </si>
  <si>
    <t>3038-91100-001-0</t>
    <phoneticPr fontId="1" type="noConversion"/>
  </si>
  <si>
    <t>484.00424.005</t>
  </si>
  <si>
    <t>1210-21377-900-0V</t>
    <phoneticPr fontId="1" type="noConversion"/>
  </si>
  <si>
    <t>481.00594.005</t>
  </si>
  <si>
    <t>4000-21105-500-0V</t>
    <phoneticPr fontId="1" type="noConversion"/>
  </si>
  <si>
    <t>477.00474.005</t>
  </si>
  <si>
    <t>4310-21709-500-0V</t>
    <phoneticPr fontId="1" type="noConversion"/>
  </si>
  <si>
    <t>441.00994.005</t>
  </si>
  <si>
    <t>3218-91300-001-0</t>
    <phoneticPr fontId="1" type="noConversion"/>
  </si>
  <si>
    <t>913-00001</t>
    <phoneticPr fontId="1" type="noConversion"/>
  </si>
  <si>
    <t>462.00055.005</t>
  </si>
  <si>
    <t>5120-21107-100-0V</t>
    <phoneticPr fontId="1" type="noConversion"/>
  </si>
  <si>
    <t>912-00003</t>
    <phoneticPr fontId="1" type="noConversion"/>
  </si>
  <si>
    <t>5128-91200-003-0</t>
    <phoneticPr fontId="1" type="noConversion"/>
  </si>
  <si>
    <t>462.00057.005</t>
  </si>
  <si>
    <t>3710-21172-300-0V</t>
    <phoneticPr fontId="1" type="noConversion"/>
  </si>
  <si>
    <t>462.00056.005</t>
  </si>
  <si>
    <t>5120-21108-100-0V</t>
    <phoneticPr fontId="1" type="noConversion"/>
  </si>
  <si>
    <t>912-00004</t>
    <phoneticPr fontId="1" type="noConversion"/>
  </si>
  <si>
    <t>5128-91200-004-0</t>
    <phoneticPr fontId="1" type="noConversion"/>
  </si>
  <si>
    <t>462.00058.005</t>
  </si>
  <si>
    <t>3710-21173-300-0V</t>
    <phoneticPr fontId="1" type="noConversion"/>
  </si>
  <si>
    <t>446.00182.005</t>
  </si>
  <si>
    <t>4010-21682-100-0V</t>
    <phoneticPr fontId="1" type="noConversion"/>
  </si>
  <si>
    <t>446.00183.005</t>
  </si>
  <si>
    <t>4010-21683-100-0V</t>
    <phoneticPr fontId="1" type="noConversion"/>
  </si>
  <si>
    <t>448.00328.005</t>
  </si>
  <si>
    <t>1810-21003-100-0V</t>
    <phoneticPr fontId="1" type="noConversion"/>
  </si>
  <si>
    <t>467.00295.005</t>
    <phoneticPr fontId="1" type="noConversion"/>
  </si>
  <si>
    <t>1838-91200-002-0</t>
    <phoneticPr fontId="1" type="noConversion"/>
  </si>
  <si>
    <t>467.00296.005</t>
  </si>
  <si>
    <t>1383-91200-001-0</t>
    <phoneticPr fontId="1" type="noConversion"/>
  </si>
  <si>
    <t>484.00423.005</t>
  </si>
  <si>
    <t>4050-21733-500-0V</t>
  </si>
  <si>
    <t>GASKET_CHAMBER_MID_TW</t>
  </si>
  <si>
    <t>GASKET_A(EVA_T=1.0, 55x15)</t>
    <phoneticPr fontId="1" type="noConversion"/>
  </si>
  <si>
    <t>GASKET_B(EVA_T=1.0, 15x10)</t>
    <phoneticPr fontId="1" type="noConversion"/>
  </si>
  <si>
    <t>446.00184.005</t>
  </si>
  <si>
    <t>4010-21684-300-0V</t>
    <phoneticPr fontId="1" type="noConversion"/>
  </si>
  <si>
    <t>BRACKET WALL MOUNT</t>
    <phoneticPr fontId="1" type="noConversion"/>
  </si>
  <si>
    <t>Will be sub packing</t>
    <phoneticPr fontId="1" type="noConversion"/>
  </si>
  <si>
    <t>401.01470.005</t>
  </si>
  <si>
    <t>1500-21114-600-0V</t>
    <phoneticPr fontId="1" type="noConversion"/>
  </si>
  <si>
    <t>SCREW BRACKET WALL MOUNT</t>
    <phoneticPr fontId="1" type="noConversion"/>
  </si>
  <si>
    <t>460.00218.005</t>
  </si>
  <si>
    <t>5090-21595-100-0V</t>
    <phoneticPr fontId="1" type="noConversion"/>
  </si>
  <si>
    <t>move to sub assembly</t>
    <phoneticPr fontId="1" type="noConversion"/>
  </si>
  <si>
    <t>New for DVT3, Need to Foxconn PN</t>
    <phoneticPr fontId="1" type="noConversion"/>
  </si>
  <si>
    <t>for side LED</t>
    <phoneticPr fontId="1" type="noConversion"/>
  </si>
  <si>
    <t>(GASKET_SIDE_LED_A)</t>
    <phoneticPr fontId="1" type="noConversion"/>
  </si>
  <si>
    <t>(GASKET_SIDE_LED_B)</t>
    <phoneticPr fontId="1" type="noConversion"/>
  </si>
  <si>
    <t>X</t>
    <phoneticPr fontId="1" type="noConversion"/>
  </si>
  <si>
    <t>484.00429.005</t>
  </si>
  <si>
    <t>484.00430.005</t>
  </si>
  <si>
    <r>
      <rPr>
        <strike/>
        <sz val="10"/>
        <color rgb="FFFF0000"/>
        <rFont val="맑은 고딕"/>
        <family val="3"/>
        <charset val="129"/>
        <scheme val="minor"/>
      </rPr>
      <t xml:space="preserve">921-00001/3030-21210-100-0V </t>
    </r>
    <r>
      <rPr>
        <b/>
        <sz val="10"/>
        <color rgb="FFFF0000"/>
        <rFont val="맑은 고딕"/>
        <family val="3"/>
        <charset val="129"/>
        <scheme val="minor"/>
      </rPr>
      <t xml:space="preserve">
 -&gt; 3008-92100-001-0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</si>
</sst>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0.0000_);\(0.0000\)"/>
    <numFmt numFmtId="178" formatCode="0.0000_ "/>
    <numFmt numFmtId="179" formatCode="0.0_);\(0.0\)"/>
    <numFmt numFmtId="183" formatCode="_ * #,##0.00_ ;_ * \-#,##0.00_ ;_ * &quot;-&quot;??_ ;_ @_ "/>
  </numFmts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0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u/>
      <sz val="20"/>
      <name val="맑은 고딕"/>
      <family val="3"/>
      <charset val="129"/>
      <scheme val="minor"/>
    </font>
    <font>
      <strike/>
      <sz val="10"/>
      <name val="맑은 고딕"/>
      <family val="3"/>
      <charset val="129"/>
      <scheme val="minor"/>
    </font>
    <font>
      <strike/>
      <sz val="10"/>
      <name val="맑은 고딕"/>
      <family val="3"/>
      <charset val="129"/>
    </font>
    <font>
      <b/>
      <strike/>
      <sz val="10"/>
      <name val="맑은 고딕"/>
      <family val="3"/>
      <charset val="129"/>
      <scheme val="minor"/>
    </font>
    <font>
      <b/>
      <strike/>
      <sz val="10"/>
      <name val="맑은 고딕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trike/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36"/>
      <scheme val="minor"/>
    </font>
    <font>
      <strike/>
      <sz val="11"/>
      <color rgb="FFFF0000"/>
      <name val="맑은 고딕"/>
      <family val="3"/>
      <charset val="129"/>
      <scheme val="minor"/>
    </font>
    <font>
      <strike/>
      <sz val="11"/>
      <color theme="1"/>
      <name val="맑은 고딕"/>
      <family val="3"/>
      <charset val="129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dotted">
        <color auto="1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9">
    <xf numFmtId="0" fontId="0" fillId="0" borderId="0">
      <alignment vertical="center"/>
    </xf>
    <xf numFmtId="0" fontId="2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9" fillId="0" borderId="0">
      <alignment vertical="center"/>
    </xf>
    <xf numFmtId="183" fontId="24" fillId="0" borderId="0" applyFont="0" applyFill="0" applyBorder="0" applyAlignment="0" applyProtection="0">
      <alignment vertical="center"/>
    </xf>
    <xf numFmtId="183" fontId="19" fillId="0" borderId="0" applyFont="0" applyFill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0" fontId="2" fillId="0" borderId="12" xfId="0" applyFont="1" applyFill="1" applyBorder="1" applyAlignment="1" applyProtection="1">
      <alignment horizontal="left" vertical="center" indent="1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left" vertical="center" indent="1"/>
      <protection locked="0"/>
    </xf>
    <xf numFmtId="0" fontId="5" fillId="0" borderId="7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left" vertical="center" indent="1"/>
      <protection locked="0"/>
    </xf>
    <xf numFmtId="0" fontId="2" fillId="0" borderId="7" xfId="0" applyFont="1" applyFill="1" applyBorder="1" applyAlignment="1" applyProtection="1">
      <alignment horizontal="center" vertical="center"/>
      <protection locked="0"/>
    </xf>
    <xf numFmtId="176" fontId="4" fillId="0" borderId="12" xfId="0" applyNumberFormat="1" applyFont="1" applyFill="1" applyBorder="1" applyAlignment="1" applyProtection="1">
      <alignment horizontal="center" vertical="center"/>
      <protection locked="0"/>
    </xf>
    <xf numFmtId="176" fontId="6" fillId="0" borderId="4" xfId="0" applyNumberFormat="1" applyFont="1" applyFill="1" applyBorder="1" applyAlignment="1" applyProtection="1">
      <alignment horizontal="center" vertical="center"/>
      <protection locked="0"/>
    </xf>
    <xf numFmtId="176" fontId="4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23" xfId="0" applyFont="1" applyFill="1" applyBorder="1" applyAlignment="1" applyProtection="1">
      <alignment horizontal="left" vertical="center" indent="1"/>
      <protection locked="0"/>
    </xf>
    <xf numFmtId="176" fontId="4" fillId="0" borderId="23" xfId="0" applyNumberFormat="1" applyFont="1" applyFill="1" applyBorder="1" applyAlignment="1" applyProtection="1">
      <alignment horizontal="center" vertical="center"/>
      <protection locked="0"/>
    </xf>
    <xf numFmtId="0" fontId="2" fillId="0" borderId="24" xfId="0" applyFont="1" applyFill="1" applyBorder="1" applyAlignment="1" applyProtection="1">
      <alignment horizontal="center" vertical="center"/>
      <protection locked="0"/>
    </xf>
    <xf numFmtId="177" fontId="4" fillId="0" borderId="4" xfId="0" applyNumberFormat="1" applyFont="1" applyFill="1" applyBorder="1" applyAlignment="1" applyProtection="1">
      <alignment horizontal="center" vertical="center"/>
      <protection locked="0"/>
    </xf>
    <xf numFmtId="178" fontId="4" fillId="0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>
      <alignment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 vertical="center" indent="1"/>
      <protection locked="0"/>
    </xf>
    <xf numFmtId="176" fontId="6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>
      <alignment vertical="center"/>
    </xf>
    <xf numFmtId="0" fontId="8" fillId="0" borderId="17" xfId="0" applyFont="1" applyFill="1" applyBorder="1">
      <alignment vertical="center"/>
    </xf>
    <xf numFmtId="0" fontId="8" fillId="0" borderId="8" xfId="0" quotePrefix="1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25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2" fillId="0" borderId="22" xfId="0" applyFont="1" applyFill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19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left" vertical="center"/>
      <protection locked="0"/>
    </xf>
    <xf numFmtId="179" fontId="7" fillId="0" borderId="4" xfId="0" applyNumberFormat="1" applyFont="1" applyFill="1" applyBorder="1" applyAlignment="1" applyProtection="1">
      <alignment horizontal="center" vertical="center"/>
      <protection locked="0"/>
    </xf>
    <xf numFmtId="49" fontId="2" fillId="0" borderId="4" xfId="0" applyNumberFormat="1" applyFont="1" applyFill="1" applyBorder="1" applyAlignment="1" applyProtection="1">
      <alignment horizontal="left" vertical="center" indent="1"/>
      <protection locked="0"/>
    </xf>
    <xf numFmtId="0" fontId="8" fillId="0" borderId="8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2" fillId="0" borderId="31" xfId="0" applyFont="1" applyFill="1" applyBorder="1" applyAlignment="1" applyProtection="1">
      <alignment horizontal="left" vertical="center" indent="1"/>
      <protection locked="0"/>
    </xf>
    <xf numFmtId="176" fontId="4" fillId="0" borderId="31" xfId="0" applyNumberFormat="1" applyFont="1" applyFill="1" applyBorder="1" applyAlignment="1" applyProtection="1">
      <alignment horizontal="center" vertical="center"/>
      <protection locked="0"/>
    </xf>
    <xf numFmtId="0" fontId="2" fillId="0" borderId="30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 indent="1"/>
      <protection locked="0"/>
    </xf>
    <xf numFmtId="176" fontId="4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left" vertical="center" indent="1"/>
      <protection locked="0"/>
    </xf>
    <xf numFmtId="176" fontId="12" fillId="3" borderId="4" xfId="0" applyNumberFormat="1" applyFont="1" applyFill="1" applyBorder="1" applyAlignment="1" applyProtection="1">
      <alignment horizontal="center" vertical="center"/>
      <protection locked="0"/>
    </xf>
    <xf numFmtId="0" fontId="11" fillId="3" borderId="7" xfId="0" applyFont="1" applyFill="1" applyBorder="1" applyAlignment="1" applyProtection="1">
      <alignment horizontal="center" vertical="center"/>
      <protection locked="0"/>
    </xf>
    <xf numFmtId="0" fontId="11" fillId="3" borderId="3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3" fillId="3" borderId="2" xfId="0" applyFont="1" applyFill="1" applyBorder="1" applyAlignment="1" applyProtection="1">
      <alignment horizontal="center" vertical="center"/>
      <protection locked="0"/>
    </xf>
    <xf numFmtId="0" fontId="13" fillId="3" borderId="3" xfId="0" applyFont="1" applyFill="1" applyBorder="1" applyAlignment="1" applyProtection="1">
      <alignment horizontal="center" vertical="center"/>
      <protection locked="0"/>
    </xf>
    <xf numFmtId="0" fontId="13" fillId="3" borderId="4" xfId="0" applyFont="1" applyFill="1" applyBorder="1" applyAlignment="1" applyProtection="1">
      <alignment horizontal="left" vertical="center" indent="1"/>
      <protection locked="0"/>
    </xf>
    <xf numFmtId="0" fontId="13" fillId="3" borderId="4" xfId="0" applyFont="1" applyFill="1" applyBorder="1">
      <alignment vertical="center"/>
    </xf>
    <xf numFmtId="176" fontId="14" fillId="3" borderId="4" xfId="0" applyNumberFormat="1" applyFont="1" applyFill="1" applyBorder="1" applyAlignment="1" applyProtection="1">
      <alignment horizontal="center" vertical="center"/>
      <protection locked="0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15" fillId="4" borderId="4" xfId="0" applyFont="1" applyFill="1" applyBorder="1" applyAlignment="1">
      <alignment vertical="center" wrapText="1"/>
    </xf>
    <xf numFmtId="0" fontId="16" fillId="4" borderId="4" xfId="0" applyFont="1" applyFill="1" applyBorder="1" applyAlignment="1">
      <alignment vertical="center" wrapText="1"/>
    </xf>
    <xf numFmtId="0" fontId="15" fillId="4" borderId="29" xfId="0" applyFont="1" applyFill="1" applyBorder="1" applyAlignment="1">
      <alignment vertical="center" wrapText="1"/>
    </xf>
    <xf numFmtId="0" fontId="2" fillId="4" borderId="4" xfId="0" applyFont="1" applyFill="1" applyBorder="1" applyAlignment="1" applyProtection="1">
      <alignment horizontal="left" vertical="center" indent="1"/>
      <protection locked="0"/>
    </xf>
    <xf numFmtId="0" fontId="8" fillId="5" borderId="0" xfId="0" applyFont="1" applyFill="1">
      <alignment vertical="center"/>
    </xf>
    <xf numFmtId="0" fontId="8" fillId="0" borderId="0" xfId="0" applyFont="1">
      <alignment vertical="center"/>
    </xf>
    <xf numFmtId="0" fontId="5" fillId="0" borderId="4" xfId="0" applyFont="1" applyBorder="1" applyAlignment="1" applyProtection="1">
      <alignment horizontal="left" vertical="center" indent="1"/>
      <protection locked="0"/>
    </xf>
    <xf numFmtId="0" fontId="2" fillId="0" borderId="4" xfId="0" applyFont="1" applyBorder="1" applyAlignment="1" applyProtection="1">
      <alignment horizontal="left" vertical="center" indent="1"/>
      <protection locked="0"/>
    </xf>
    <xf numFmtId="0" fontId="18" fillId="6" borderId="3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49" fontId="2" fillId="0" borderId="14" xfId="0" applyNumberFormat="1" applyFont="1" applyBorder="1" applyProtection="1">
      <alignment vertical="center"/>
      <protection locked="0"/>
    </xf>
    <xf numFmtId="0" fontId="2" fillId="7" borderId="4" xfId="0" applyFont="1" applyFill="1" applyBorder="1" applyAlignment="1" applyProtection="1">
      <alignment horizontal="left" vertical="center" indent="1"/>
      <protection locked="0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9" fillId="7" borderId="35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 applyProtection="1">
      <alignment horizontal="left" vertical="center" indent="1"/>
      <protection locked="0"/>
    </xf>
    <xf numFmtId="0" fontId="2" fillId="0" borderId="0" xfId="0" applyFont="1" applyProtection="1">
      <alignment vertical="center"/>
      <protection locked="0"/>
    </xf>
    <xf numFmtId="0" fontId="20" fillId="0" borderId="0" xfId="1" applyAlignment="1"/>
    <xf numFmtId="0" fontId="19" fillId="4" borderId="35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 applyProtection="1">
      <alignment horizontal="left" vertical="center" wrapText="1" indent="1"/>
      <protection locked="0"/>
    </xf>
    <xf numFmtId="0" fontId="19" fillId="0" borderId="35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19" fillId="0" borderId="37" xfId="0" applyFont="1" applyBorder="1" applyAlignment="1">
      <alignment horizontal="center" vertical="center" wrapText="1"/>
    </xf>
    <xf numFmtId="0" fontId="5" fillId="7" borderId="4" xfId="0" applyFont="1" applyFill="1" applyBorder="1" applyAlignment="1" applyProtection="1">
      <alignment horizontal="left" vertical="center"/>
      <protection locked="0"/>
    </xf>
    <xf numFmtId="0" fontId="22" fillId="4" borderId="35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0" fontId="19" fillId="8" borderId="8" xfId="0" applyFont="1" applyFill="1" applyBorder="1" applyAlignment="1">
      <alignment horizontal="center" vertical="center"/>
    </xf>
    <xf numFmtId="0" fontId="19" fillId="8" borderId="26" xfId="0" applyFont="1" applyFill="1" applyBorder="1" applyAlignment="1">
      <alignment horizontal="center" vertical="center"/>
    </xf>
    <xf numFmtId="0" fontId="5" fillId="7" borderId="38" xfId="0" applyFont="1" applyFill="1" applyBorder="1" applyAlignment="1" applyProtection="1">
      <alignment horizontal="center" vertical="center"/>
      <protection locked="0"/>
    </xf>
    <xf numFmtId="0" fontId="5" fillId="7" borderId="23" xfId="0" applyFont="1" applyFill="1" applyBorder="1" applyAlignment="1" applyProtection="1">
      <alignment horizontal="center" vertical="center"/>
      <protection locked="0"/>
    </xf>
    <xf numFmtId="0" fontId="5" fillId="7" borderId="12" xfId="0" applyFont="1" applyFill="1" applyBorder="1" applyAlignment="1" applyProtection="1">
      <alignment horizontal="center" vertical="center"/>
      <protection locked="0"/>
    </xf>
    <xf numFmtId="176" fontId="6" fillId="7" borderId="4" xfId="0" applyNumberFormat="1" applyFont="1" applyFill="1" applyBorder="1" applyAlignment="1" applyProtection="1">
      <alignment horizontal="center" vertical="center"/>
      <protection locked="0"/>
    </xf>
    <xf numFmtId="0" fontId="5" fillId="7" borderId="7" xfId="0" applyFont="1" applyFill="1" applyBorder="1" applyAlignment="1" applyProtection="1">
      <alignment horizontal="center" vertical="center"/>
      <protection locked="0"/>
    </xf>
    <xf numFmtId="0" fontId="8" fillId="7" borderId="0" xfId="0" applyFont="1" applyFill="1">
      <alignment vertical="center"/>
    </xf>
    <xf numFmtId="0" fontId="8" fillId="0" borderId="8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 applyProtection="1">
      <alignment vertical="center"/>
      <protection locked="0"/>
    </xf>
    <xf numFmtId="49" fontId="2" fillId="0" borderId="6" xfId="0" applyNumberFormat="1" applyFont="1" applyFill="1" applyBorder="1" applyAlignment="1" applyProtection="1">
      <alignment vertical="center"/>
      <protection locked="0"/>
    </xf>
    <xf numFmtId="49" fontId="2" fillId="0" borderId="3" xfId="0" applyNumberFormat="1" applyFont="1" applyFill="1" applyBorder="1" applyAlignment="1" applyProtection="1">
      <alignment vertical="center"/>
      <protection locked="0"/>
    </xf>
    <xf numFmtId="49" fontId="2" fillId="0" borderId="32" xfId="0" applyNumberFormat="1" applyFont="1" applyFill="1" applyBorder="1" applyAlignment="1" applyProtection="1">
      <alignment vertical="center"/>
      <protection locked="0"/>
    </xf>
    <xf numFmtId="49" fontId="2" fillId="0" borderId="33" xfId="0" applyNumberFormat="1" applyFont="1" applyFill="1" applyBorder="1" applyAlignment="1" applyProtection="1">
      <alignment vertical="center"/>
      <protection locked="0"/>
    </xf>
    <xf numFmtId="49" fontId="2" fillId="0" borderId="34" xfId="0" applyNumberFormat="1" applyFont="1" applyFill="1" applyBorder="1" applyAlignment="1" applyProtection="1">
      <alignment vertical="center"/>
      <protection locked="0"/>
    </xf>
    <xf numFmtId="49" fontId="13" fillId="3" borderId="5" xfId="0" applyNumberFormat="1" applyFont="1" applyFill="1" applyBorder="1" applyAlignment="1" applyProtection="1">
      <alignment vertical="center"/>
      <protection locked="0"/>
    </xf>
    <xf numFmtId="49" fontId="13" fillId="3" borderId="6" xfId="0" applyNumberFormat="1" applyFont="1" applyFill="1" applyBorder="1" applyAlignment="1" applyProtection="1">
      <alignment vertical="center"/>
      <protection locked="0"/>
    </xf>
    <xf numFmtId="49" fontId="13" fillId="3" borderId="3" xfId="0" applyNumberFormat="1" applyFont="1" applyFill="1" applyBorder="1" applyAlignment="1" applyProtection="1">
      <alignment vertical="center"/>
      <protection locked="0"/>
    </xf>
    <xf numFmtId="49" fontId="2" fillId="2" borderId="5" xfId="0" applyNumberFormat="1" applyFont="1" applyFill="1" applyBorder="1" applyAlignment="1" applyProtection="1">
      <alignment vertical="center"/>
      <protection locked="0"/>
    </xf>
    <xf numFmtId="49" fontId="2" fillId="2" borderId="6" xfId="0" applyNumberFormat="1" applyFont="1" applyFill="1" applyBorder="1" applyAlignment="1" applyProtection="1">
      <alignment vertical="center"/>
      <protection locked="0"/>
    </xf>
    <xf numFmtId="49" fontId="2" fillId="2" borderId="3" xfId="0" applyNumberFormat="1" applyFont="1" applyFill="1" applyBorder="1" applyAlignment="1" applyProtection="1">
      <alignment vertical="center"/>
      <protection locked="0"/>
    </xf>
    <xf numFmtId="49" fontId="5" fillId="0" borderId="5" xfId="0" applyNumberFormat="1" applyFont="1" applyFill="1" applyBorder="1" applyAlignment="1" applyProtection="1">
      <alignment vertical="center"/>
      <protection locked="0"/>
    </xf>
    <xf numFmtId="49" fontId="5" fillId="0" borderId="6" xfId="0" applyNumberFormat="1" applyFont="1" applyFill="1" applyBorder="1" applyAlignment="1" applyProtection="1">
      <alignment vertical="center"/>
      <protection locked="0"/>
    </xf>
    <xf numFmtId="49" fontId="5" fillId="0" borderId="3" xfId="0" applyNumberFormat="1" applyFont="1" applyFill="1" applyBorder="1" applyAlignment="1" applyProtection="1">
      <alignment vertical="center"/>
      <protection locked="0"/>
    </xf>
    <xf numFmtId="49" fontId="5" fillId="2" borderId="5" xfId="0" applyNumberFormat="1" applyFont="1" applyFill="1" applyBorder="1" applyAlignment="1" applyProtection="1">
      <alignment horizontal="left" vertical="center"/>
      <protection locked="0"/>
    </xf>
    <xf numFmtId="49" fontId="5" fillId="2" borderId="6" xfId="0" applyNumberFormat="1" applyFont="1" applyFill="1" applyBorder="1" applyAlignment="1" applyProtection="1">
      <alignment horizontal="left" vertical="center"/>
      <protection locked="0"/>
    </xf>
    <xf numFmtId="49" fontId="5" fillId="2" borderId="3" xfId="0" applyNumberFormat="1" applyFont="1" applyFill="1" applyBorder="1" applyAlignment="1" applyProtection="1">
      <alignment horizontal="left" vertical="center"/>
      <protection locked="0"/>
    </xf>
    <xf numFmtId="49" fontId="5" fillId="2" borderId="5" xfId="0" applyNumberFormat="1" applyFont="1" applyFill="1" applyBorder="1" applyAlignment="1" applyProtection="1">
      <alignment vertical="center"/>
      <protection locked="0"/>
    </xf>
    <xf numFmtId="49" fontId="5" fillId="2" borderId="6" xfId="0" applyNumberFormat="1" applyFont="1" applyFill="1" applyBorder="1" applyAlignment="1" applyProtection="1">
      <alignment vertical="center"/>
      <protection locked="0"/>
    </xf>
    <xf numFmtId="49" fontId="5" fillId="2" borderId="3" xfId="0" applyNumberFormat="1" applyFont="1" applyFill="1" applyBorder="1" applyAlignment="1" applyProtection="1">
      <alignment vertical="center"/>
      <protection locked="0"/>
    </xf>
    <xf numFmtId="49" fontId="11" fillId="3" borderId="5" xfId="0" applyNumberFormat="1" applyFont="1" applyFill="1" applyBorder="1" applyAlignment="1" applyProtection="1">
      <alignment vertical="center"/>
      <protection locked="0"/>
    </xf>
    <xf numFmtId="49" fontId="11" fillId="3" borderId="6" xfId="0" applyNumberFormat="1" applyFont="1" applyFill="1" applyBorder="1" applyAlignment="1" applyProtection="1">
      <alignment vertical="center"/>
      <protection locked="0"/>
    </xf>
    <xf numFmtId="49" fontId="11" fillId="3" borderId="3" xfId="0" applyNumberFormat="1" applyFont="1" applyFill="1" applyBorder="1" applyAlignment="1" applyProtection="1">
      <alignment vertical="center"/>
      <protection locked="0"/>
    </xf>
    <xf numFmtId="49" fontId="5" fillId="0" borderId="5" xfId="0" applyNumberFormat="1" applyFont="1" applyFill="1" applyBorder="1" applyAlignment="1" applyProtection="1">
      <alignment horizontal="left" vertical="center"/>
      <protection locked="0"/>
    </xf>
    <xf numFmtId="49" fontId="5" fillId="0" borderId="6" xfId="0" applyNumberFormat="1" applyFont="1" applyFill="1" applyBorder="1" applyAlignment="1" applyProtection="1">
      <alignment horizontal="left" vertical="center"/>
      <protection locked="0"/>
    </xf>
    <xf numFmtId="49" fontId="5" fillId="0" borderId="3" xfId="0" applyNumberFormat="1" applyFont="1" applyFill="1" applyBorder="1" applyAlignment="1" applyProtection="1">
      <alignment horizontal="left" vertical="center"/>
      <protection locked="0"/>
    </xf>
    <xf numFmtId="0" fontId="8" fillId="0" borderId="8" xfId="0" applyFont="1" applyFill="1" applyBorder="1" applyAlignment="1">
      <alignment horizontal="left" vertical="center"/>
    </xf>
    <xf numFmtId="0" fontId="8" fillId="0" borderId="26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49" fontId="2" fillId="0" borderId="21" xfId="0" applyNumberFormat="1" applyFont="1" applyFill="1" applyBorder="1" applyAlignment="1" applyProtection="1">
      <alignment vertical="center"/>
      <protection locked="0"/>
    </xf>
    <xf numFmtId="49" fontId="2" fillId="0" borderId="0" xfId="0" applyNumberFormat="1" applyFont="1" applyFill="1" applyBorder="1" applyAlignment="1" applyProtection="1">
      <alignment vertical="center"/>
      <protection locked="0"/>
    </xf>
    <xf numFmtId="49" fontId="2" fillId="0" borderId="16" xfId="0" applyNumberFormat="1" applyFont="1" applyFill="1" applyBorder="1" applyAlignment="1" applyProtection="1">
      <alignment vertical="center"/>
      <protection locked="0"/>
    </xf>
    <xf numFmtId="0" fontId="9" fillId="0" borderId="0" xfId="0" applyFont="1" applyFill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 applyProtection="1">
      <alignment vertical="center"/>
      <protection locked="0"/>
    </xf>
    <xf numFmtId="49" fontId="2" fillId="0" borderId="14" xfId="0" applyNumberFormat="1" applyFont="1" applyFill="1" applyBorder="1" applyAlignment="1" applyProtection="1">
      <alignment vertical="center"/>
      <protection locked="0"/>
    </xf>
    <xf numFmtId="49" fontId="2" fillId="0" borderId="11" xfId="0" applyNumberFormat="1" applyFont="1" applyFill="1" applyBorder="1" applyAlignment="1" applyProtection="1">
      <alignment vertical="center"/>
      <protection locked="0"/>
    </xf>
    <xf numFmtId="49" fontId="5" fillId="7" borderId="5" xfId="0" applyNumberFormat="1" applyFont="1" applyFill="1" applyBorder="1" applyAlignment="1" applyProtection="1">
      <alignment vertical="center"/>
      <protection locked="0"/>
    </xf>
    <xf numFmtId="49" fontId="5" fillId="7" borderId="6" xfId="0" applyNumberFormat="1" applyFont="1" applyFill="1" applyBorder="1" applyAlignment="1" applyProtection="1">
      <alignment vertical="center"/>
      <protection locked="0"/>
    </xf>
    <xf numFmtId="49" fontId="5" fillId="7" borderId="3" xfId="0" applyNumberFormat="1" applyFont="1" applyFill="1" applyBorder="1" applyAlignment="1" applyProtection="1">
      <alignment vertical="center"/>
      <protection locked="0"/>
    </xf>
    <xf numFmtId="0" fontId="8" fillId="4" borderId="26" xfId="0" applyFont="1" applyFill="1" applyBorder="1" applyAlignment="1">
      <alignment horizontal="left" vertical="center" wrapText="1"/>
    </xf>
    <xf numFmtId="0" fontId="8" fillId="4" borderId="27" xfId="0" applyFont="1" applyFill="1" applyBorder="1" applyAlignment="1">
      <alignment horizontal="left" vertical="center" wrapText="1"/>
    </xf>
    <xf numFmtId="0" fontId="8" fillId="4" borderId="28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left" vertical="center" indent="1"/>
      <protection locked="0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</cellXfs>
  <cellStyles count="9">
    <cellStyle name="常规 2" xfId="3" xr:uid="{77C9E6C0-468E-482A-9AD6-FEE7502744C3}"/>
    <cellStyle name="常规 3" xfId="4" xr:uid="{F6FE1F09-7CC4-4B66-86C1-C016ED63C54C}"/>
    <cellStyle name="常规 4" xfId="5" xr:uid="{B74DE1BB-C1FD-4487-8D79-3AC9DD07026E}"/>
    <cellStyle name="常规 5" xfId="6" xr:uid="{8C860F42-B964-40D9-B56C-ADCDDE6F8BF6}"/>
    <cellStyle name="千位分隔 2" xfId="7" xr:uid="{A3FA8D40-D4FF-4869-94B4-DF0896C9971C}"/>
    <cellStyle name="千位分隔 3" xfId="8" xr:uid="{868D3DE0-9222-4DDC-B65D-C3D991623FFD}"/>
    <cellStyle name="표준" xfId="0" builtinId="0"/>
    <cellStyle name="표준 2" xfId="1" xr:uid="{D04FC9A5-AD6E-4D35-9F50-90A9030FFB02}"/>
    <cellStyle name="표준 3" xfId="2" xr:uid="{D69004E3-4A41-4A8C-A359-BBF90425D9A1}"/>
  </cellStyles>
  <dxfs count="0"/>
  <tableStyles count="0" defaultTableStyle="TableStyleMedium2" defaultPivotStyle="PivotStyleLight16"/>
  <colors>
    <mruColors>
      <color rgb="FFEF6F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21"/>
  <sheetViews>
    <sheetView zoomScale="85" zoomScaleNormal="85" workbookViewId="0">
      <selection activeCell="G21" sqref="G21"/>
    </sheetView>
  </sheetViews>
  <sheetFormatPr defaultRowHeight="16.5"/>
  <cols>
    <col min="1" max="5" width="4.625" style="15" customWidth="1"/>
    <col min="6" max="6" width="39.5" style="15" bestFit="1" customWidth="1"/>
    <col min="7" max="7" width="27.5" style="15" customWidth="1"/>
    <col min="8" max="8" width="10.375" style="15" customWidth="1"/>
    <col min="9" max="9" width="9" style="15"/>
    <col min="10" max="12" width="11.625" style="15" customWidth="1"/>
    <col min="13" max="14" width="11.625" style="44" customWidth="1"/>
    <col min="15" max="16" width="9" style="15"/>
    <col min="17" max="17" width="14.125" style="15" bestFit="1" customWidth="1"/>
    <col min="18" max="18" width="26.5" style="15" bestFit="1" customWidth="1"/>
    <col min="19" max="16384" width="9" style="15"/>
  </cols>
  <sheetData>
    <row r="2" spans="1:14" ht="16.5" customHeight="1">
      <c r="A2" s="149" t="s">
        <v>220</v>
      </c>
      <c r="B2" s="149"/>
      <c r="C2" s="149"/>
      <c r="D2" s="149"/>
      <c r="E2" s="149"/>
      <c r="F2" s="149"/>
      <c r="G2" s="149"/>
      <c r="H2" s="149"/>
      <c r="I2" s="150"/>
      <c r="J2" s="29"/>
      <c r="K2" s="43" t="s">
        <v>36</v>
      </c>
      <c r="L2" s="43" t="s">
        <v>18</v>
      </c>
      <c r="M2" s="43" t="s">
        <v>37</v>
      </c>
      <c r="N2" s="43" t="s">
        <v>38</v>
      </c>
    </row>
    <row r="3" spans="1:14" ht="16.5" customHeight="1">
      <c r="A3" s="149"/>
      <c r="B3" s="149"/>
      <c r="C3" s="149"/>
      <c r="D3" s="149"/>
      <c r="E3" s="149"/>
      <c r="F3" s="149"/>
      <c r="G3" s="149"/>
      <c r="H3" s="149"/>
      <c r="I3" s="150"/>
      <c r="J3" s="43" t="s">
        <v>35</v>
      </c>
      <c r="K3" s="43" t="s">
        <v>39</v>
      </c>
      <c r="L3" s="43"/>
      <c r="M3" s="43" t="s">
        <v>40</v>
      </c>
      <c r="N3" s="43"/>
    </row>
    <row r="4" spans="1:14" ht="16.5" customHeight="1">
      <c r="A4" s="149"/>
      <c r="B4" s="149"/>
      <c r="C4" s="149"/>
      <c r="D4" s="149"/>
      <c r="E4" s="149"/>
      <c r="F4" s="149"/>
      <c r="G4" s="149"/>
      <c r="H4" s="149"/>
      <c r="I4" s="150"/>
      <c r="J4" s="43" t="s">
        <v>17</v>
      </c>
      <c r="K4" s="30" t="s">
        <v>20</v>
      </c>
      <c r="L4" s="43"/>
      <c r="M4" s="30" t="s">
        <v>20</v>
      </c>
      <c r="N4" s="43"/>
    </row>
    <row r="6" spans="1:14">
      <c r="A6" s="114" t="s">
        <v>24</v>
      </c>
      <c r="B6" s="114"/>
      <c r="C6" s="114"/>
      <c r="D6" s="114"/>
      <c r="E6" s="114"/>
      <c r="F6" s="114" t="s">
        <v>9</v>
      </c>
      <c r="G6" s="114"/>
      <c r="H6" s="28" t="s">
        <v>25</v>
      </c>
      <c r="I6" s="114" t="s">
        <v>28</v>
      </c>
      <c r="J6" s="114"/>
      <c r="K6" s="114"/>
      <c r="L6" s="114"/>
      <c r="M6" s="114" t="s">
        <v>32</v>
      </c>
      <c r="N6" s="114"/>
    </row>
    <row r="7" spans="1:14">
      <c r="A7" s="114" t="s">
        <v>23</v>
      </c>
      <c r="B7" s="114"/>
      <c r="C7" s="114"/>
      <c r="D7" s="114"/>
      <c r="E7" s="114"/>
      <c r="F7" s="43" t="s">
        <v>26</v>
      </c>
      <c r="G7" s="28"/>
      <c r="H7" s="114" t="s">
        <v>41</v>
      </c>
      <c r="I7" s="43" t="s">
        <v>29</v>
      </c>
      <c r="J7" s="43" t="s">
        <v>30</v>
      </c>
      <c r="K7" s="43" t="s">
        <v>34</v>
      </c>
      <c r="L7" s="43" t="s">
        <v>31</v>
      </c>
      <c r="M7" s="43" t="s">
        <v>12</v>
      </c>
      <c r="N7" s="43" t="s">
        <v>33</v>
      </c>
    </row>
    <row r="8" spans="1:14">
      <c r="A8" s="114" t="s">
        <v>22</v>
      </c>
      <c r="B8" s="114"/>
      <c r="C8" s="114"/>
      <c r="D8" s="114"/>
      <c r="E8" s="114"/>
      <c r="F8" s="43" t="s">
        <v>25</v>
      </c>
      <c r="G8" s="28" t="s">
        <v>27</v>
      </c>
      <c r="H8" s="114"/>
      <c r="I8" s="28"/>
      <c r="J8" s="28"/>
      <c r="K8" s="28"/>
      <c r="L8" s="28"/>
      <c r="M8" s="43"/>
      <c r="N8" s="43"/>
    </row>
    <row r="9" spans="1:14">
      <c r="A9" s="114" t="s">
        <v>13</v>
      </c>
      <c r="B9" s="114"/>
      <c r="C9" s="114" t="s">
        <v>14</v>
      </c>
      <c r="D9" s="114"/>
      <c r="E9" s="114"/>
      <c r="F9" s="43" t="s">
        <v>15</v>
      </c>
      <c r="G9" s="114" t="s">
        <v>16</v>
      </c>
      <c r="H9" s="114"/>
      <c r="I9" s="114"/>
      <c r="J9" s="114"/>
      <c r="K9" s="114"/>
      <c r="L9" s="114"/>
      <c r="M9" s="43" t="s">
        <v>17</v>
      </c>
      <c r="N9" s="43" t="s">
        <v>18</v>
      </c>
    </row>
    <row r="10" spans="1:14">
      <c r="A10" s="114"/>
      <c r="B10" s="114"/>
      <c r="C10" s="114">
        <v>0</v>
      </c>
      <c r="D10" s="114"/>
      <c r="E10" s="114"/>
      <c r="F10" s="43"/>
      <c r="G10" s="142" t="s">
        <v>19</v>
      </c>
      <c r="H10" s="142"/>
      <c r="I10" s="142"/>
      <c r="J10" s="142"/>
      <c r="K10" s="142"/>
      <c r="L10" s="142"/>
      <c r="M10" s="43" t="s">
        <v>20</v>
      </c>
      <c r="N10" s="43" t="s">
        <v>21</v>
      </c>
    </row>
    <row r="11" spans="1:14">
      <c r="A11" s="114"/>
      <c r="B11" s="114"/>
      <c r="C11" s="114">
        <v>1</v>
      </c>
      <c r="D11" s="114"/>
      <c r="E11" s="114"/>
      <c r="F11" s="43"/>
      <c r="G11" s="142" t="s">
        <v>114</v>
      </c>
      <c r="H11" s="142"/>
      <c r="I11" s="142"/>
      <c r="J11" s="142"/>
      <c r="K11" s="142"/>
      <c r="L11" s="142"/>
      <c r="M11" s="43" t="s">
        <v>115</v>
      </c>
      <c r="N11" s="43" t="s">
        <v>21</v>
      </c>
    </row>
    <row r="12" spans="1:14">
      <c r="A12" s="114"/>
      <c r="B12" s="114"/>
      <c r="C12" s="114">
        <v>2</v>
      </c>
      <c r="D12" s="114"/>
      <c r="E12" s="114"/>
      <c r="F12" s="43"/>
      <c r="G12" s="142" t="s">
        <v>117</v>
      </c>
      <c r="H12" s="142"/>
      <c r="I12" s="142"/>
      <c r="J12" s="142"/>
      <c r="K12" s="142"/>
      <c r="L12" s="142"/>
      <c r="M12" s="43" t="s">
        <v>118</v>
      </c>
      <c r="N12" s="43" t="s">
        <v>21</v>
      </c>
    </row>
    <row r="13" spans="1:14">
      <c r="A13" s="114"/>
      <c r="B13" s="114"/>
      <c r="C13" s="114">
        <v>3</v>
      </c>
      <c r="D13" s="114"/>
      <c r="E13" s="114"/>
      <c r="F13" s="30"/>
      <c r="G13" s="142" t="s">
        <v>154</v>
      </c>
      <c r="H13" s="142"/>
      <c r="I13" s="142"/>
      <c r="J13" s="142"/>
      <c r="K13" s="142"/>
      <c r="L13" s="142"/>
      <c r="M13" s="30" t="s">
        <v>153</v>
      </c>
      <c r="N13" s="43" t="s">
        <v>21</v>
      </c>
    </row>
    <row r="14" spans="1:14">
      <c r="A14" s="114"/>
      <c r="B14" s="114"/>
      <c r="C14" s="114">
        <v>4</v>
      </c>
      <c r="D14" s="114"/>
      <c r="E14" s="114"/>
      <c r="F14" s="43"/>
      <c r="G14" s="142" t="s">
        <v>226</v>
      </c>
      <c r="H14" s="142"/>
      <c r="I14" s="142"/>
      <c r="J14" s="142"/>
      <c r="K14" s="142"/>
      <c r="L14" s="142"/>
      <c r="M14" s="30" t="s">
        <v>186</v>
      </c>
      <c r="N14" s="43" t="s">
        <v>21</v>
      </c>
    </row>
    <row r="15" spans="1:14">
      <c r="A15" s="114"/>
      <c r="B15" s="114"/>
      <c r="C15" s="114">
        <v>5</v>
      </c>
      <c r="D15" s="114"/>
      <c r="E15" s="114"/>
      <c r="F15" s="43"/>
      <c r="G15" s="143" t="s">
        <v>211</v>
      </c>
      <c r="H15" s="144"/>
      <c r="I15" s="144"/>
      <c r="J15" s="144"/>
      <c r="K15" s="144"/>
      <c r="L15" s="145"/>
      <c r="M15" s="30" t="s">
        <v>210</v>
      </c>
      <c r="N15" s="43" t="s">
        <v>21</v>
      </c>
    </row>
    <row r="16" spans="1:14">
      <c r="A16" s="114"/>
      <c r="B16" s="114"/>
      <c r="C16" s="114">
        <v>6</v>
      </c>
      <c r="D16" s="114"/>
      <c r="E16" s="114"/>
      <c r="F16" s="43"/>
      <c r="G16" s="143" t="s">
        <v>237</v>
      </c>
      <c r="H16" s="144"/>
      <c r="I16" s="144"/>
      <c r="J16" s="144"/>
      <c r="K16" s="144"/>
      <c r="L16" s="145"/>
      <c r="M16" s="30" t="s">
        <v>222</v>
      </c>
      <c r="N16" s="43" t="s">
        <v>21</v>
      </c>
    </row>
    <row r="17" spans="1:18">
      <c r="A17" s="114"/>
      <c r="B17" s="114"/>
      <c r="C17" s="114">
        <v>6.5</v>
      </c>
      <c r="D17" s="114"/>
      <c r="E17" s="114"/>
      <c r="F17" s="45"/>
      <c r="G17" s="157" t="s">
        <v>244</v>
      </c>
      <c r="H17" s="158"/>
      <c r="I17" s="158"/>
      <c r="J17" s="158"/>
      <c r="K17" s="158"/>
      <c r="L17" s="159"/>
      <c r="M17" s="30" t="s">
        <v>245</v>
      </c>
      <c r="N17" s="45"/>
    </row>
    <row r="18" spans="1:18">
      <c r="A18" s="114"/>
      <c r="B18" s="114"/>
      <c r="C18" s="114"/>
      <c r="D18" s="114"/>
      <c r="E18" s="114"/>
      <c r="F18" s="43"/>
      <c r="G18" s="142"/>
      <c r="H18" s="142"/>
      <c r="I18" s="142"/>
      <c r="J18" s="142"/>
      <c r="K18" s="142"/>
      <c r="L18" s="142"/>
      <c r="M18" s="30"/>
      <c r="N18" s="43"/>
    </row>
    <row r="19" spans="1:18">
      <c r="A19" s="114" t="s">
        <v>7</v>
      </c>
      <c r="B19" s="114"/>
      <c r="C19" s="114"/>
      <c r="D19" s="114"/>
      <c r="E19" s="114"/>
      <c r="F19" s="43" t="s">
        <v>8</v>
      </c>
      <c r="G19" s="43" t="s">
        <v>9</v>
      </c>
      <c r="H19" s="114" t="s">
        <v>10</v>
      </c>
      <c r="I19" s="114"/>
      <c r="J19" s="114"/>
      <c r="K19" s="114"/>
      <c r="L19" s="114"/>
      <c r="M19" s="43" t="s">
        <v>11</v>
      </c>
      <c r="N19" s="43" t="s">
        <v>12</v>
      </c>
      <c r="O19" s="15" t="s">
        <v>246</v>
      </c>
      <c r="P19" s="15" t="s">
        <v>247</v>
      </c>
      <c r="Q19" s="15" t="s">
        <v>248</v>
      </c>
      <c r="R19" s="15" t="s">
        <v>251</v>
      </c>
    </row>
    <row r="20" spans="1:18" ht="31.5" customHeight="1">
      <c r="A20" s="31">
        <v>1</v>
      </c>
      <c r="B20" s="32"/>
      <c r="C20" s="32"/>
      <c r="D20" s="33"/>
      <c r="E20" s="34"/>
      <c r="F20" s="1" t="s">
        <v>42</v>
      </c>
      <c r="G20" s="74" t="s">
        <v>368</v>
      </c>
      <c r="H20" s="151"/>
      <c r="I20" s="152"/>
      <c r="J20" s="152"/>
      <c r="K20" s="152"/>
      <c r="L20" s="153"/>
      <c r="M20" s="7">
        <v>1</v>
      </c>
      <c r="N20" s="2" t="s">
        <v>0</v>
      </c>
      <c r="P20" s="15" t="s">
        <v>249</v>
      </c>
      <c r="Q20" s="15" t="s">
        <v>250</v>
      </c>
    </row>
    <row r="21" spans="1:18">
      <c r="A21" s="16"/>
      <c r="B21" s="17">
        <v>1</v>
      </c>
      <c r="C21" s="17"/>
      <c r="D21" s="17"/>
      <c r="E21" s="18"/>
      <c r="F21" s="3" t="s">
        <v>43</v>
      </c>
      <c r="G21" s="3" t="s">
        <v>119</v>
      </c>
      <c r="H21" s="127" t="s">
        <v>207</v>
      </c>
      <c r="I21" s="128">
        <v>0</v>
      </c>
      <c r="J21" s="128">
        <v>0</v>
      </c>
      <c r="K21" s="128">
        <v>0</v>
      </c>
      <c r="L21" s="129">
        <v>1</v>
      </c>
      <c r="M21" s="8">
        <v>1</v>
      </c>
      <c r="N21" s="4" t="s">
        <v>0</v>
      </c>
      <c r="O21" s="76"/>
      <c r="P21" s="15" t="s">
        <v>249</v>
      </c>
    </row>
    <row r="22" spans="1:18">
      <c r="A22" s="16"/>
      <c r="B22" s="17">
        <v>2</v>
      </c>
      <c r="C22" s="17"/>
      <c r="D22" s="17"/>
      <c r="E22" s="18"/>
      <c r="F22" s="3" t="s">
        <v>181</v>
      </c>
      <c r="G22" s="3"/>
      <c r="H22" s="127"/>
      <c r="I22" s="128"/>
      <c r="J22" s="128"/>
      <c r="K22" s="128"/>
      <c r="L22" s="129"/>
      <c r="M22" s="8">
        <v>1</v>
      </c>
      <c r="N22" s="4" t="s">
        <v>0</v>
      </c>
      <c r="O22" s="76"/>
    </row>
    <row r="23" spans="1:18">
      <c r="A23" s="16"/>
      <c r="B23" s="17"/>
      <c r="C23" s="17">
        <v>1</v>
      </c>
      <c r="D23" s="17"/>
      <c r="E23" s="18"/>
      <c r="F23" s="3" t="s">
        <v>44</v>
      </c>
      <c r="G23" s="3" t="s">
        <v>120</v>
      </c>
      <c r="H23" s="127" t="s">
        <v>94</v>
      </c>
      <c r="I23" s="128"/>
      <c r="J23" s="128"/>
      <c r="K23" s="128"/>
      <c r="L23" s="129"/>
      <c r="M23" s="8">
        <v>1</v>
      </c>
      <c r="N23" s="4" t="s">
        <v>0</v>
      </c>
      <c r="O23" s="76"/>
    </row>
    <row r="24" spans="1:18">
      <c r="A24" s="16"/>
      <c r="B24" s="17"/>
      <c r="C24" s="17">
        <v>2</v>
      </c>
      <c r="D24" s="17"/>
      <c r="E24" s="18"/>
      <c r="F24" s="3" t="s">
        <v>167</v>
      </c>
      <c r="G24" s="3" t="s">
        <v>198</v>
      </c>
      <c r="H24" s="127" t="s">
        <v>221</v>
      </c>
      <c r="I24" s="128"/>
      <c r="J24" s="128"/>
      <c r="K24" s="128"/>
      <c r="L24" s="129"/>
      <c r="M24" s="8">
        <v>1</v>
      </c>
      <c r="N24" s="4" t="s">
        <v>85</v>
      </c>
      <c r="O24" s="76"/>
    </row>
    <row r="25" spans="1:18">
      <c r="A25" s="16"/>
      <c r="B25" s="17"/>
      <c r="C25" s="17">
        <v>3</v>
      </c>
      <c r="D25" s="17"/>
      <c r="E25" s="18"/>
      <c r="F25" s="3" t="s">
        <v>169</v>
      </c>
      <c r="G25" s="3" t="s">
        <v>199</v>
      </c>
      <c r="H25" s="127" t="s">
        <v>168</v>
      </c>
      <c r="I25" s="128"/>
      <c r="J25" s="128"/>
      <c r="K25" s="128"/>
      <c r="L25" s="129"/>
      <c r="M25" s="8">
        <v>1</v>
      </c>
      <c r="N25" s="4" t="s">
        <v>85</v>
      </c>
      <c r="O25" s="76"/>
    </row>
    <row r="26" spans="1:18">
      <c r="A26" s="16"/>
      <c r="B26" s="17">
        <v>3</v>
      </c>
      <c r="C26" s="17"/>
      <c r="D26" s="17"/>
      <c r="E26" s="18"/>
      <c r="F26" s="3" t="s">
        <v>45</v>
      </c>
      <c r="G26" s="3"/>
      <c r="H26" s="127" t="s">
        <v>84</v>
      </c>
      <c r="I26" s="128"/>
      <c r="J26" s="128"/>
      <c r="K26" s="128"/>
      <c r="L26" s="129"/>
      <c r="M26" s="8">
        <v>1</v>
      </c>
      <c r="N26" s="4" t="s">
        <v>0</v>
      </c>
      <c r="P26" s="15" t="s">
        <v>250</v>
      </c>
    </row>
    <row r="27" spans="1:18">
      <c r="A27" s="16"/>
      <c r="B27" s="17">
        <v>4</v>
      </c>
      <c r="C27" s="17"/>
      <c r="D27" s="17"/>
      <c r="E27" s="18"/>
      <c r="F27" s="3" t="s">
        <v>122</v>
      </c>
      <c r="G27" s="3" t="s">
        <v>121</v>
      </c>
      <c r="H27" s="127" t="s">
        <v>160</v>
      </c>
      <c r="I27" s="128"/>
      <c r="J27" s="128"/>
      <c r="K27" s="128"/>
      <c r="L27" s="129"/>
      <c r="M27" s="8">
        <v>1</v>
      </c>
      <c r="N27" s="4" t="s">
        <v>0</v>
      </c>
      <c r="P27" s="15" t="s">
        <v>249</v>
      </c>
    </row>
    <row r="28" spans="1:18">
      <c r="A28" s="16"/>
      <c r="B28" s="17">
        <v>5</v>
      </c>
      <c r="C28" s="17"/>
      <c r="D28" s="17"/>
      <c r="E28" s="18"/>
      <c r="F28" s="3" t="s">
        <v>46</v>
      </c>
      <c r="G28" s="3"/>
      <c r="H28" s="127" t="s">
        <v>84</v>
      </c>
      <c r="I28" s="128"/>
      <c r="J28" s="128"/>
      <c r="K28" s="128"/>
      <c r="L28" s="129"/>
      <c r="M28" s="8">
        <v>1</v>
      </c>
      <c r="N28" s="4" t="s">
        <v>0</v>
      </c>
      <c r="P28" s="15" t="s">
        <v>250</v>
      </c>
    </row>
    <row r="29" spans="1:18">
      <c r="A29" s="16"/>
      <c r="B29" s="17"/>
      <c r="C29" s="17">
        <v>1</v>
      </c>
      <c r="D29" s="17"/>
      <c r="E29" s="18"/>
      <c r="F29" s="89" t="s">
        <v>187</v>
      </c>
      <c r="G29" s="89"/>
      <c r="H29" s="154" t="s">
        <v>190</v>
      </c>
      <c r="I29" s="155"/>
      <c r="J29" s="155"/>
      <c r="K29" s="155"/>
      <c r="L29" s="156"/>
      <c r="M29" s="111">
        <v>1</v>
      </c>
      <c r="N29" s="112" t="s">
        <v>85</v>
      </c>
      <c r="O29" s="113"/>
      <c r="P29" s="113" t="s">
        <v>249</v>
      </c>
      <c r="Q29" s="113"/>
      <c r="R29" s="77" t="s">
        <v>252</v>
      </c>
    </row>
    <row r="30" spans="1:18">
      <c r="A30" s="16"/>
      <c r="B30" s="17">
        <v>6</v>
      </c>
      <c r="C30" s="17"/>
      <c r="D30" s="17"/>
      <c r="E30" s="18"/>
      <c r="F30" s="3" t="s">
        <v>123</v>
      </c>
      <c r="G30" s="3" t="s">
        <v>124</v>
      </c>
      <c r="H30" s="127" t="s">
        <v>95</v>
      </c>
      <c r="I30" s="128"/>
      <c r="J30" s="128"/>
      <c r="K30" s="128"/>
      <c r="L30" s="129"/>
      <c r="M30" s="8">
        <v>1</v>
      </c>
      <c r="N30" s="4" t="s">
        <v>0</v>
      </c>
      <c r="P30" s="15" t="s">
        <v>249</v>
      </c>
    </row>
    <row r="31" spans="1:18" ht="16.5" customHeight="1">
      <c r="A31" s="16"/>
      <c r="B31" s="17">
        <v>7</v>
      </c>
      <c r="C31" s="17"/>
      <c r="D31" s="17"/>
      <c r="E31" s="18"/>
      <c r="F31" s="3" t="s">
        <v>47</v>
      </c>
      <c r="G31" s="3"/>
      <c r="H31" s="127" t="s">
        <v>84</v>
      </c>
      <c r="I31" s="128"/>
      <c r="J31" s="128"/>
      <c r="K31" s="128"/>
      <c r="L31" s="129"/>
      <c r="M31" s="8">
        <v>1</v>
      </c>
      <c r="N31" s="4" t="s">
        <v>0</v>
      </c>
      <c r="P31" s="15" t="s">
        <v>250</v>
      </c>
    </row>
    <row r="32" spans="1:18">
      <c r="A32" s="16"/>
      <c r="B32" s="17">
        <v>8</v>
      </c>
      <c r="C32" s="17"/>
      <c r="D32" s="17"/>
      <c r="E32" s="18"/>
      <c r="F32" s="78" t="s">
        <v>254</v>
      </c>
      <c r="G32" s="3" t="s">
        <v>125</v>
      </c>
      <c r="H32" s="139" t="s">
        <v>151</v>
      </c>
      <c r="I32" s="140"/>
      <c r="J32" s="140"/>
      <c r="K32" s="140"/>
      <c r="L32" s="141"/>
      <c r="M32" s="8">
        <v>6</v>
      </c>
      <c r="N32" s="4" t="s">
        <v>85</v>
      </c>
      <c r="P32" s="15" t="s">
        <v>249</v>
      </c>
      <c r="R32" s="77" t="s">
        <v>253</v>
      </c>
    </row>
    <row r="33" spans="1:18">
      <c r="A33" s="16"/>
      <c r="B33" s="17">
        <v>9</v>
      </c>
      <c r="C33" s="17"/>
      <c r="D33" s="17"/>
      <c r="E33" s="18"/>
      <c r="F33" s="3" t="s">
        <v>191</v>
      </c>
      <c r="G33" s="3" t="s">
        <v>152</v>
      </c>
      <c r="H33" s="139" t="s">
        <v>197</v>
      </c>
      <c r="I33" s="140"/>
      <c r="J33" s="140"/>
      <c r="K33" s="140"/>
      <c r="L33" s="141"/>
      <c r="M33" s="8">
        <v>1</v>
      </c>
      <c r="N33" s="4" t="s">
        <v>85</v>
      </c>
      <c r="P33" s="15" t="s">
        <v>249</v>
      </c>
    </row>
    <row r="34" spans="1:18">
      <c r="A34" s="56"/>
      <c r="B34" s="57">
        <v>10</v>
      </c>
      <c r="C34" s="58"/>
      <c r="D34" s="58"/>
      <c r="E34" s="59"/>
      <c r="F34" s="60" t="s">
        <v>156</v>
      </c>
      <c r="G34" s="60" t="s">
        <v>192</v>
      </c>
      <c r="H34" s="136" t="s">
        <v>155</v>
      </c>
      <c r="I34" s="137"/>
      <c r="J34" s="137"/>
      <c r="K34" s="137"/>
      <c r="L34" s="138"/>
      <c r="M34" s="61">
        <v>2</v>
      </c>
      <c r="N34" s="62" t="s">
        <v>85</v>
      </c>
      <c r="R34" s="77" t="s">
        <v>252</v>
      </c>
    </row>
    <row r="35" spans="1:18">
      <c r="A35" s="16"/>
      <c r="B35" s="17">
        <v>11</v>
      </c>
      <c r="C35" s="17"/>
      <c r="D35" s="17"/>
      <c r="E35" s="18"/>
      <c r="F35" s="3" t="s">
        <v>157</v>
      </c>
      <c r="G35" s="3"/>
      <c r="H35" s="127" t="s">
        <v>158</v>
      </c>
      <c r="I35" s="128"/>
      <c r="J35" s="128"/>
      <c r="K35" s="128"/>
      <c r="L35" s="129"/>
      <c r="M35" s="8">
        <v>4</v>
      </c>
      <c r="N35" s="4" t="s">
        <v>85</v>
      </c>
      <c r="P35" s="15" t="s">
        <v>249</v>
      </c>
      <c r="Q35" s="15" t="s">
        <v>250</v>
      </c>
    </row>
    <row r="36" spans="1:18" ht="27">
      <c r="A36" s="19">
        <v>2</v>
      </c>
      <c r="B36" s="20"/>
      <c r="C36" s="20"/>
      <c r="D36" s="20"/>
      <c r="E36" s="21"/>
      <c r="F36" s="5" t="s">
        <v>77</v>
      </c>
      <c r="G36" s="73" t="s">
        <v>240</v>
      </c>
      <c r="H36" s="127"/>
      <c r="I36" s="128"/>
      <c r="J36" s="128"/>
      <c r="K36" s="128"/>
      <c r="L36" s="129"/>
      <c r="M36" s="9">
        <v>1</v>
      </c>
      <c r="N36" s="6" t="s">
        <v>85</v>
      </c>
      <c r="Q36" s="15" t="s">
        <v>250</v>
      </c>
    </row>
    <row r="37" spans="1:18">
      <c r="A37" s="16"/>
      <c r="B37" s="17">
        <v>1</v>
      </c>
      <c r="C37" s="17"/>
      <c r="D37" s="17"/>
      <c r="E37" s="18"/>
      <c r="F37" s="3" t="s">
        <v>79</v>
      </c>
      <c r="G37" s="3" t="s">
        <v>126</v>
      </c>
      <c r="H37" s="127" t="s">
        <v>208</v>
      </c>
      <c r="I37" s="128">
        <v>0</v>
      </c>
      <c r="J37" s="128">
        <v>0</v>
      </c>
      <c r="K37" s="128">
        <v>0</v>
      </c>
      <c r="L37" s="129">
        <v>1</v>
      </c>
      <c r="M37" s="8">
        <v>1</v>
      </c>
      <c r="N37" s="4" t="s">
        <v>85</v>
      </c>
      <c r="O37" s="76"/>
    </row>
    <row r="38" spans="1:18">
      <c r="A38" s="16"/>
      <c r="B38" s="17"/>
      <c r="C38" s="17">
        <v>1</v>
      </c>
      <c r="D38" s="17"/>
      <c r="E38" s="18"/>
      <c r="F38" s="3" t="s">
        <v>78</v>
      </c>
      <c r="G38" s="3" t="s">
        <v>127</v>
      </c>
      <c r="H38" s="127" t="s">
        <v>180</v>
      </c>
      <c r="I38" s="128"/>
      <c r="J38" s="128"/>
      <c r="K38" s="128"/>
      <c r="L38" s="129"/>
      <c r="M38" s="8">
        <v>2</v>
      </c>
      <c r="N38" s="4" t="s">
        <v>85</v>
      </c>
      <c r="O38" s="76"/>
    </row>
    <row r="39" spans="1:18">
      <c r="A39" s="16"/>
      <c r="B39" s="17">
        <v>2</v>
      </c>
      <c r="C39" s="17"/>
      <c r="D39" s="17"/>
      <c r="E39" s="18"/>
      <c r="F39" s="3" t="s">
        <v>57</v>
      </c>
      <c r="G39" s="3" t="s">
        <v>138</v>
      </c>
      <c r="H39" s="127" t="s">
        <v>98</v>
      </c>
      <c r="I39" s="128"/>
      <c r="J39" s="128"/>
      <c r="K39" s="128"/>
      <c r="L39" s="129"/>
      <c r="M39" s="8">
        <v>16</v>
      </c>
      <c r="N39" s="4" t="s">
        <v>85</v>
      </c>
      <c r="O39" s="76"/>
    </row>
    <row r="40" spans="1:18">
      <c r="A40" s="56"/>
      <c r="B40" s="57">
        <v>3</v>
      </c>
      <c r="C40" s="57"/>
      <c r="D40" s="57"/>
      <c r="E40" s="63"/>
      <c r="F40" s="60" t="s">
        <v>81</v>
      </c>
      <c r="G40" s="60" t="s">
        <v>215</v>
      </c>
      <c r="H40" s="136" t="s">
        <v>84</v>
      </c>
      <c r="I40" s="137"/>
      <c r="J40" s="137"/>
      <c r="K40" s="137"/>
      <c r="L40" s="138"/>
      <c r="M40" s="61">
        <v>2</v>
      </c>
      <c r="N40" s="62" t="s">
        <v>85</v>
      </c>
    </row>
    <row r="41" spans="1:18">
      <c r="A41" s="16"/>
      <c r="B41" s="17">
        <v>4</v>
      </c>
      <c r="C41" s="17"/>
      <c r="D41" s="17"/>
      <c r="F41" s="3" t="s">
        <v>262</v>
      </c>
      <c r="G41" s="3" t="s">
        <v>263</v>
      </c>
      <c r="H41" s="127" t="s">
        <v>225</v>
      </c>
      <c r="I41" s="128"/>
      <c r="J41" s="128"/>
      <c r="K41" s="128"/>
      <c r="L41" s="129"/>
      <c r="M41" s="8">
        <v>2</v>
      </c>
      <c r="N41" s="4" t="s">
        <v>85</v>
      </c>
      <c r="P41" s="15" t="s">
        <v>255</v>
      </c>
    </row>
    <row r="42" spans="1:18">
      <c r="A42" s="16"/>
      <c r="B42" s="17">
        <v>5</v>
      </c>
      <c r="C42" s="17"/>
      <c r="D42" s="17"/>
      <c r="F42" s="3" t="s">
        <v>264</v>
      </c>
      <c r="G42" s="3" t="s">
        <v>265</v>
      </c>
      <c r="H42" s="127" t="s">
        <v>84</v>
      </c>
      <c r="I42" s="128"/>
      <c r="J42" s="128"/>
      <c r="K42" s="128"/>
      <c r="L42" s="129"/>
      <c r="M42" s="8">
        <v>2</v>
      </c>
      <c r="N42" s="4" t="s">
        <v>85</v>
      </c>
      <c r="P42" s="15" t="s">
        <v>255</v>
      </c>
    </row>
    <row r="43" spans="1:18">
      <c r="A43" s="56"/>
      <c r="B43" s="57">
        <v>6</v>
      </c>
      <c r="C43" s="57"/>
      <c r="D43" s="57"/>
      <c r="E43" s="63"/>
      <c r="F43" s="60" t="s">
        <v>170</v>
      </c>
      <c r="G43" s="60" t="s">
        <v>212</v>
      </c>
      <c r="H43" s="136" t="s">
        <v>178</v>
      </c>
      <c r="I43" s="137"/>
      <c r="J43" s="137"/>
      <c r="K43" s="137"/>
      <c r="L43" s="138"/>
      <c r="M43" s="61">
        <v>2</v>
      </c>
      <c r="N43" s="62" t="s">
        <v>85</v>
      </c>
    </row>
    <row r="44" spans="1:18">
      <c r="A44" s="64"/>
      <c r="B44" s="57">
        <v>7</v>
      </c>
      <c r="C44" s="57"/>
      <c r="D44" s="57"/>
      <c r="E44" s="63"/>
      <c r="F44" s="60" t="s">
        <v>171</v>
      </c>
      <c r="G44" s="60" t="s">
        <v>213</v>
      </c>
      <c r="H44" s="136" t="s">
        <v>176</v>
      </c>
      <c r="I44" s="137"/>
      <c r="J44" s="137"/>
      <c r="K44" s="137"/>
      <c r="L44" s="138"/>
      <c r="M44" s="61">
        <v>2</v>
      </c>
      <c r="N44" s="62" t="s">
        <v>85</v>
      </c>
    </row>
    <row r="45" spans="1:18">
      <c r="A45" s="64"/>
      <c r="B45" s="57">
        <v>8</v>
      </c>
      <c r="C45" s="57"/>
      <c r="D45" s="57"/>
      <c r="E45" s="63"/>
      <c r="F45" s="60" t="s">
        <v>172</v>
      </c>
      <c r="G45" s="60" t="s">
        <v>214</v>
      </c>
      <c r="H45" s="136" t="s">
        <v>177</v>
      </c>
      <c r="I45" s="137"/>
      <c r="J45" s="137"/>
      <c r="K45" s="137"/>
      <c r="L45" s="138"/>
      <c r="M45" s="61">
        <v>2</v>
      </c>
      <c r="N45" s="62" t="s">
        <v>85</v>
      </c>
    </row>
    <row r="46" spans="1:18">
      <c r="A46" s="16"/>
      <c r="B46" s="17">
        <v>9</v>
      </c>
      <c r="C46" s="17"/>
      <c r="D46" s="17"/>
      <c r="F46" s="3" t="s">
        <v>266</v>
      </c>
      <c r="G46" s="3" t="s">
        <v>267</v>
      </c>
      <c r="H46" s="139" t="s">
        <v>183</v>
      </c>
      <c r="I46" s="140"/>
      <c r="J46" s="140"/>
      <c r="K46" s="140"/>
      <c r="L46" s="141"/>
      <c r="M46" s="8">
        <v>1</v>
      </c>
      <c r="N46" s="4" t="s">
        <v>85</v>
      </c>
      <c r="P46" s="15" t="s">
        <v>255</v>
      </c>
    </row>
    <row r="47" spans="1:18">
      <c r="A47" s="16"/>
      <c r="B47" s="17">
        <v>10</v>
      </c>
      <c r="C47" s="17"/>
      <c r="D47" s="17"/>
      <c r="F47" s="3" t="s">
        <v>268</v>
      </c>
      <c r="G47" s="3" t="s">
        <v>269</v>
      </c>
      <c r="H47" s="139" t="s">
        <v>183</v>
      </c>
      <c r="I47" s="140"/>
      <c r="J47" s="140"/>
      <c r="K47" s="140"/>
      <c r="L47" s="141"/>
      <c r="M47" s="8">
        <v>1</v>
      </c>
      <c r="N47" s="4" t="s">
        <v>85</v>
      </c>
      <c r="P47" s="15" t="s">
        <v>255</v>
      </c>
    </row>
    <row r="48" spans="1:18">
      <c r="A48" s="56"/>
      <c r="B48" s="57">
        <v>11</v>
      </c>
      <c r="C48" s="57"/>
      <c r="D48" s="57"/>
      <c r="E48" s="63"/>
      <c r="F48" s="60" t="s">
        <v>185</v>
      </c>
      <c r="G48" s="60"/>
      <c r="H48" s="136" t="s">
        <v>206</v>
      </c>
      <c r="I48" s="137"/>
      <c r="J48" s="137"/>
      <c r="K48" s="137"/>
      <c r="L48" s="138"/>
      <c r="M48" s="61">
        <v>2</v>
      </c>
      <c r="N48" s="62" t="s">
        <v>85</v>
      </c>
    </row>
    <row r="49" spans="1:18">
      <c r="A49" s="19">
        <v>3</v>
      </c>
      <c r="B49" s="20"/>
      <c r="C49" s="20"/>
      <c r="D49" s="20"/>
      <c r="E49" s="21"/>
      <c r="F49" s="5" t="s">
        <v>182</v>
      </c>
      <c r="G49" s="5"/>
      <c r="H49" s="115" t="s">
        <v>84</v>
      </c>
      <c r="I49" s="116"/>
      <c r="J49" s="116"/>
      <c r="K49" s="116"/>
      <c r="L49" s="117"/>
      <c r="M49" s="9">
        <v>1</v>
      </c>
      <c r="N49" s="6" t="s">
        <v>85</v>
      </c>
      <c r="P49" s="15" t="s">
        <v>250</v>
      </c>
    </row>
    <row r="50" spans="1:18">
      <c r="A50" s="19">
        <v>4</v>
      </c>
      <c r="B50" s="20"/>
      <c r="C50" s="20"/>
      <c r="D50" s="20"/>
      <c r="E50" s="21"/>
      <c r="F50" s="79" t="s">
        <v>256</v>
      </c>
      <c r="G50" s="5"/>
      <c r="H50" s="115" t="s">
        <v>84</v>
      </c>
      <c r="I50" s="116"/>
      <c r="J50" s="116"/>
      <c r="K50" s="116"/>
      <c r="L50" s="117"/>
      <c r="M50" s="9"/>
      <c r="N50" s="6"/>
      <c r="P50" s="15" t="s">
        <v>250</v>
      </c>
    </row>
    <row r="51" spans="1:18">
      <c r="A51" s="19">
        <v>5</v>
      </c>
      <c r="B51" s="20"/>
      <c r="C51" s="20"/>
      <c r="D51" s="20"/>
      <c r="E51" s="21"/>
      <c r="F51" s="5" t="s">
        <v>80</v>
      </c>
      <c r="G51" s="5" t="s">
        <v>128</v>
      </c>
      <c r="H51" s="115" t="s">
        <v>159</v>
      </c>
      <c r="I51" s="116"/>
      <c r="J51" s="116"/>
      <c r="K51" s="116"/>
      <c r="L51" s="117"/>
      <c r="M51" s="9">
        <v>2</v>
      </c>
      <c r="N51" s="6" t="s">
        <v>85</v>
      </c>
      <c r="P51" s="15" t="s">
        <v>249</v>
      </c>
      <c r="R51" s="77" t="s">
        <v>257</v>
      </c>
    </row>
    <row r="52" spans="1:18">
      <c r="A52" s="19">
        <v>6</v>
      </c>
      <c r="B52" s="20"/>
      <c r="C52" s="20"/>
      <c r="D52" s="20"/>
      <c r="E52" s="21"/>
      <c r="F52" s="5" t="s">
        <v>82</v>
      </c>
      <c r="G52" s="5" t="s">
        <v>129</v>
      </c>
      <c r="H52" s="115" t="s">
        <v>96</v>
      </c>
      <c r="I52" s="116"/>
      <c r="J52" s="116"/>
      <c r="K52" s="116"/>
      <c r="L52" s="117"/>
      <c r="M52" s="9">
        <v>2</v>
      </c>
      <c r="N52" s="6" t="s">
        <v>85</v>
      </c>
      <c r="P52" s="15" t="s">
        <v>249</v>
      </c>
    </row>
    <row r="53" spans="1:18">
      <c r="A53" s="19">
        <v>7</v>
      </c>
      <c r="B53" s="20"/>
      <c r="C53" s="20"/>
      <c r="D53" s="20"/>
      <c r="E53" s="21"/>
      <c r="F53" s="5" t="s">
        <v>83</v>
      </c>
      <c r="G53" s="5" t="s">
        <v>130</v>
      </c>
      <c r="H53" s="115" t="s">
        <v>99</v>
      </c>
      <c r="I53" s="116"/>
      <c r="J53" s="116"/>
      <c r="K53" s="116"/>
      <c r="L53" s="117"/>
      <c r="M53" s="9">
        <v>16</v>
      </c>
      <c r="N53" s="6" t="s">
        <v>85</v>
      </c>
      <c r="P53" s="15" t="s">
        <v>249</v>
      </c>
    </row>
    <row r="54" spans="1:18" ht="27">
      <c r="A54" s="19">
        <v>8</v>
      </c>
      <c r="B54" s="20"/>
      <c r="C54" s="20"/>
      <c r="D54" s="20"/>
      <c r="E54" s="21"/>
      <c r="F54" s="5" t="s">
        <v>48</v>
      </c>
      <c r="G54" s="73" t="s">
        <v>241</v>
      </c>
      <c r="H54" s="127"/>
      <c r="I54" s="128"/>
      <c r="J54" s="128"/>
      <c r="K54" s="128"/>
      <c r="L54" s="129"/>
      <c r="M54" s="9">
        <v>1</v>
      </c>
      <c r="N54" s="6" t="s">
        <v>85</v>
      </c>
      <c r="P54" s="15" t="s">
        <v>249</v>
      </c>
      <c r="Q54" s="15" t="s">
        <v>250</v>
      </c>
    </row>
    <row r="55" spans="1:18">
      <c r="A55" s="16"/>
      <c r="B55" s="17">
        <v>1</v>
      </c>
      <c r="C55" s="17"/>
      <c r="D55" s="17"/>
      <c r="E55" s="18"/>
      <c r="F55" s="3" t="s">
        <v>49</v>
      </c>
      <c r="G55" s="3" t="s">
        <v>131</v>
      </c>
      <c r="H55" s="127" t="s">
        <v>116</v>
      </c>
      <c r="I55" s="128">
        <v>0</v>
      </c>
      <c r="J55" s="128">
        <v>0</v>
      </c>
      <c r="K55" s="128">
        <v>0</v>
      </c>
      <c r="L55" s="129">
        <v>1</v>
      </c>
      <c r="M55" s="8">
        <v>1</v>
      </c>
      <c r="N55" s="4" t="s">
        <v>85</v>
      </c>
      <c r="O55" s="76"/>
    </row>
    <row r="56" spans="1:18">
      <c r="A56" s="16"/>
      <c r="B56" s="17">
        <v>2</v>
      </c>
      <c r="C56" s="17"/>
      <c r="D56" s="17"/>
      <c r="E56" s="18"/>
      <c r="F56" s="3" t="s">
        <v>50</v>
      </c>
      <c r="G56" s="3" t="s">
        <v>132</v>
      </c>
      <c r="H56" s="127" t="s">
        <v>116</v>
      </c>
      <c r="I56" s="128">
        <v>0</v>
      </c>
      <c r="J56" s="128">
        <v>0</v>
      </c>
      <c r="K56" s="128">
        <v>0</v>
      </c>
      <c r="L56" s="129">
        <v>1</v>
      </c>
      <c r="M56" s="8">
        <v>1</v>
      </c>
      <c r="N56" s="4" t="s">
        <v>85</v>
      </c>
      <c r="O56" s="76"/>
    </row>
    <row r="57" spans="1:18">
      <c r="A57" s="16"/>
      <c r="B57" s="17">
        <v>3</v>
      </c>
      <c r="C57" s="17"/>
      <c r="D57" s="17"/>
      <c r="E57" s="18"/>
      <c r="F57" s="3" t="s">
        <v>51</v>
      </c>
      <c r="G57" s="3" t="s">
        <v>133</v>
      </c>
      <c r="H57" s="127" t="s">
        <v>116</v>
      </c>
      <c r="I57" s="128">
        <v>0</v>
      </c>
      <c r="J57" s="128">
        <v>0</v>
      </c>
      <c r="K57" s="128">
        <v>0</v>
      </c>
      <c r="L57" s="129">
        <v>1</v>
      </c>
      <c r="M57" s="8">
        <v>1</v>
      </c>
      <c r="N57" s="4" t="s">
        <v>85</v>
      </c>
      <c r="O57" s="76"/>
    </row>
    <row r="58" spans="1:18">
      <c r="A58" s="16"/>
      <c r="B58" s="17">
        <v>4</v>
      </c>
      <c r="C58" s="17"/>
      <c r="D58" s="17"/>
      <c r="E58" s="18"/>
      <c r="F58" s="3" t="s">
        <v>52</v>
      </c>
      <c r="G58" s="3" t="s">
        <v>134</v>
      </c>
      <c r="H58" s="127" t="s">
        <v>97</v>
      </c>
      <c r="I58" s="128"/>
      <c r="J58" s="128"/>
      <c r="K58" s="128"/>
      <c r="L58" s="129"/>
      <c r="M58" s="8">
        <v>1</v>
      </c>
      <c r="N58" s="4" t="s">
        <v>85</v>
      </c>
      <c r="O58" s="76"/>
    </row>
    <row r="59" spans="1:18">
      <c r="A59" s="16"/>
      <c r="B59" s="17">
        <v>5</v>
      </c>
      <c r="C59" s="17"/>
      <c r="D59" s="17"/>
      <c r="E59" s="18"/>
      <c r="F59" s="3" t="s">
        <v>53</v>
      </c>
      <c r="G59" s="3" t="s">
        <v>135</v>
      </c>
      <c r="H59" s="127" t="s">
        <v>216</v>
      </c>
      <c r="I59" s="128"/>
      <c r="J59" s="128"/>
      <c r="K59" s="128"/>
      <c r="L59" s="129"/>
      <c r="M59" s="8">
        <v>1</v>
      </c>
      <c r="N59" s="4" t="s">
        <v>85</v>
      </c>
      <c r="O59" s="76"/>
    </row>
    <row r="60" spans="1:18">
      <c r="A60" s="16"/>
      <c r="B60" s="17">
        <v>6</v>
      </c>
      <c r="C60" s="17"/>
      <c r="D60" s="17"/>
      <c r="E60" s="18"/>
      <c r="F60" s="3" t="s">
        <v>54</v>
      </c>
      <c r="G60" s="3" t="s">
        <v>136</v>
      </c>
      <c r="H60" s="127" t="s">
        <v>216</v>
      </c>
      <c r="I60" s="128"/>
      <c r="J60" s="128"/>
      <c r="K60" s="128"/>
      <c r="L60" s="129"/>
      <c r="M60" s="8">
        <v>1</v>
      </c>
      <c r="N60" s="4" t="s">
        <v>85</v>
      </c>
      <c r="O60" s="76"/>
    </row>
    <row r="61" spans="1:18">
      <c r="A61" s="16"/>
      <c r="B61" s="17">
        <v>7</v>
      </c>
      <c r="C61" s="17"/>
      <c r="D61" s="17"/>
      <c r="E61" s="18"/>
      <c r="F61" s="3" t="s">
        <v>55</v>
      </c>
      <c r="G61" s="3" t="s">
        <v>137</v>
      </c>
      <c r="H61" s="127" t="s">
        <v>216</v>
      </c>
      <c r="I61" s="128"/>
      <c r="J61" s="128"/>
      <c r="K61" s="128"/>
      <c r="L61" s="129"/>
      <c r="M61" s="8">
        <v>1</v>
      </c>
      <c r="N61" s="4" t="s">
        <v>85</v>
      </c>
      <c r="O61" s="76"/>
    </row>
    <row r="62" spans="1:18">
      <c r="A62" s="16"/>
      <c r="B62" s="17">
        <v>8</v>
      </c>
      <c r="C62" s="17"/>
      <c r="D62" s="17"/>
      <c r="E62" s="18"/>
      <c r="F62" s="3" t="s">
        <v>184</v>
      </c>
      <c r="G62" s="3"/>
      <c r="H62" s="127" t="s">
        <v>162</v>
      </c>
      <c r="I62" s="128"/>
      <c r="J62" s="128"/>
      <c r="K62" s="128"/>
      <c r="L62" s="129"/>
      <c r="M62" s="8"/>
      <c r="N62" s="4" t="s">
        <v>161</v>
      </c>
      <c r="O62" s="76"/>
    </row>
    <row r="63" spans="1:18">
      <c r="A63" s="56"/>
      <c r="B63" s="57">
        <v>9</v>
      </c>
      <c r="C63" s="57"/>
      <c r="D63" s="57"/>
      <c r="E63" s="63"/>
      <c r="F63" s="60" t="s">
        <v>188</v>
      </c>
      <c r="G63" s="60"/>
      <c r="H63" s="136" t="s">
        <v>189</v>
      </c>
      <c r="I63" s="137"/>
      <c r="J63" s="137"/>
      <c r="K63" s="137"/>
      <c r="L63" s="138"/>
      <c r="M63" s="61">
        <v>2</v>
      </c>
      <c r="N63" s="62" t="s">
        <v>85</v>
      </c>
      <c r="P63" s="15" t="s">
        <v>250</v>
      </c>
    </row>
    <row r="64" spans="1:18">
      <c r="A64" s="16"/>
      <c r="B64" s="17">
        <v>10</v>
      </c>
      <c r="C64" s="17"/>
      <c r="D64" s="17"/>
      <c r="E64" s="18"/>
      <c r="F64" s="3" t="s">
        <v>194</v>
      </c>
      <c r="G64" s="3" t="s">
        <v>195</v>
      </c>
      <c r="H64" s="127" t="s">
        <v>196</v>
      </c>
      <c r="I64" s="128"/>
      <c r="J64" s="128"/>
      <c r="K64" s="128"/>
      <c r="L64" s="129"/>
      <c r="M64" s="8">
        <v>1</v>
      </c>
      <c r="N64" s="4" t="s">
        <v>85</v>
      </c>
      <c r="O64" s="76"/>
    </row>
    <row r="65" spans="1:17">
      <c r="A65" s="19">
        <v>9</v>
      </c>
      <c r="B65" s="20"/>
      <c r="C65" s="20"/>
      <c r="D65" s="20"/>
      <c r="E65" s="21"/>
      <c r="F65" s="5" t="s">
        <v>56</v>
      </c>
      <c r="G65" s="3"/>
      <c r="H65" s="115" t="s">
        <v>84</v>
      </c>
      <c r="I65" s="116"/>
      <c r="J65" s="116"/>
      <c r="K65" s="116"/>
      <c r="L65" s="117"/>
      <c r="M65" s="9">
        <v>1</v>
      </c>
      <c r="N65" s="6" t="s">
        <v>85</v>
      </c>
      <c r="P65" s="15" t="s">
        <v>250</v>
      </c>
    </row>
    <row r="66" spans="1:17">
      <c r="A66" s="65">
        <v>10</v>
      </c>
      <c r="B66" s="66"/>
      <c r="C66" s="66"/>
      <c r="D66" s="66"/>
      <c r="E66" s="67"/>
      <c r="F66" s="68" t="s">
        <v>58</v>
      </c>
      <c r="G66" s="69" t="s">
        <v>201</v>
      </c>
      <c r="H66" s="121"/>
      <c r="I66" s="122"/>
      <c r="J66" s="122"/>
      <c r="K66" s="122"/>
      <c r="L66" s="123"/>
      <c r="M66" s="70">
        <v>1</v>
      </c>
      <c r="N66" s="71" t="s">
        <v>85</v>
      </c>
      <c r="O66" s="15" t="s">
        <v>238</v>
      </c>
    </row>
    <row r="67" spans="1:17">
      <c r="A67" s="64"/>
      <c r="B67" s="57">
        <v>1</v>
      </c>
      <c r="C67" s="57"/>
      <c r="D67" s="57"/>
      <c r="E67" s="63"/>
      <c r="F67" s="60" t="s">
        <v>59</v>
      </c>
      <c r="G67" s="60" t="s">
        <v>139</v>
      </c>
      <c r="H67" s="136" t="s">
        <v>100</v>
      </c>
      <c r="I67" s="137">
        <v>0</v>
      </c>
      <c r="J67" s="137">
        <v>0</v>
      </c>
      <c r="K67" s="137">
        <v>0</v>
      </c>
      <c r="L67" s="138">
        <v>1</v>
      </c>
      <c r="M67" s="61">
        <v>1</v>
      </c>
      <c r="N67" s="62" t="s">
        <v>85</v>
      </c>
    </row>
    <row r="68" spans="1:17">
      <c r="A68" s="64"/>
      <c r="B68" s="57">
        <v>2</v>
      </c>
      <c r="C68" s="57"/>
      <c r="D68" s="57"/>
      <c r="E68" s="63"/>
      <c r="F68" s="60" t="s">
        <v>60</v>
      </c>
      <c r="G68" s="60" t="s">
        <v>140</v>
      </c>
      <c r="H68" s="136" t="s">
        <v>100</v>
      </c>
      <c r="I68" s="137">
        <v>0</v>
      </c>
      <c r="J68" s="137">
        <v>0</v>
      </c>
      <c r="K68" s="137">
        <v>0</v>
      </c>
      <c r="L68" s="138">
        <v>1</v>
      </c>
      <c r="M68" s="61">
        <v>1</v>
      </c>
      <c r="N68" s="62" t="s">
        <v>85</v>
      </c>
    </row>
    <row r="69" spans="1:17">
      <c r="A69" s="64"/>
      <c r="B69" s="57">
        <v>3</v>
      </c>
      <c r="C69" s="57"/>
      <c r="D69" s="57"/>
      <c r="E69" s="63"/>
      <c r="F69" s="60" t="s">
        <v>175</v>
      </c>
      <c r="G69" s="60" t="s">
        <v>203</v>
      </c>
      <c r="H69" s="136" t="s">
        <v>179</v>
      </c>
      <c r="I69" s="137"/>
      <c r="J69" s="137"/>
      <c r="K69" s="137"/>
      <c r="L69" s="138"/>
      <c r="M69" s="61">
        <v>1</v>
      </c>
      <c r="N69" s="62" t="s">
        <v>85</v>
      </c>
    </row>
    <row r="70" spans="1:17">
      <c r="A70" s="64"/>
      <c r="B70" s="57">
        <v>4</v>
      </c>
      <c r="C70" s="57"/>
      <c r="D70" s="57"/>
      <c r="E70" s="63"/>
      <c r="F70" s="68" t="s">
        <v>61</v>
      </c>
      <c r="G70" s="60" t="s">
        <v>141</v>
      </c>
      <c r="H70" s="136" t="s">
        <v>101</v>
      </c>
      <c r="I70" s="137"/>
      <c r="J70" s="137"/>
      <c r="K70" s="137"/>
      <c r="L70" s="138"/>
      <c r="M70" s="61">
        <v>1</v>
      </c>
      <c r="N70" s="62" t="s">
        <v>85</v>
      </c>
    </row>
    <row r="71" spans="1:17">
      <c r="A71" s="65">
        <v>11</v>
      </c>
      <c r="B71" s="66"/>
      <c r="C71" s="66"/>
      <c r="D71" s="66"/>
      <c r="E71" s="67"/>
      <c r="F71" s="68" t="s">
        <v>62</v>
      </c>
      <c r="G71" s="69" t="s">
        <v>202</v>
      </c>
      <c r="H71" s="121"/>
      <c r="I71" s="122"/>
      <c r="J71" s="122"/>
      <c r="K71" s="122"/>
      <c r="L71" s="123"/>
      <c r="M71" s="70">
        <v>1</v>
      </c>
      <c r="N71" s="71" t="s">
        <v>85</v>
      </c>
      <c r="O71" s="15" t="s">
        <v>239</v>
      </c>
    </row>
    <row r="72" spans="1:17">
      <c r="A72" s="64"/>
      <c r="B72" s="57">
        <v>1</v>
      </c>
      <c r="C72" s="57"/>
      <c r="D72" s="57"/>
      <c r="E72" s="63"/>
      <c r="F72" s="60" t="s">
        <v>63</v>
      </c>
      <c r="G72" s="60" t="s">
        <v>142</v>
      </c>
      <c r="H72" s="136" t="s">
        <v>100</v>
      </c>
      <c r="I72" s="137">
        <v>0</v>
      </c>
      <c r="J72" s="137">
        <v>0</v>
      </c>
      <c r="K72" s="137">
        <v>0</v>
      </c>
      <c r="L72" s="138">
        <v>1</v>
      </c>
      <c r="M72" s="61">
        <v>1</v>
      </c>
      <c r="N72" s="62" t="s">
        <v>85</v>
      </c>
    </row>
    <row r="73" spans="1:17">
      <c r="A73" s="64"/>
      <c r="B73" s="57">
        <v>2</v>
      </c>
      <c r="C73" s="57"/>
      <c r="D73" s="57"/>
      <c r="E73" s="63"/>
      <c r="F73" s="60" t="s">
        <v>64</v>
      </c>
      <c r="G73" s="60" t="s">
        <v>143</v>
      </c>
      <c r="H73" s="136" t="s">
        <v>100</v>
      </c>
      <c r="I73" s="137">
        <v>0</v>
      </c>
      <c r="J73" s="137">
        <v>0</v>
      </c>
      <c r="K73" s="137">
        <v>0</v>
      </c>
      <c r="L73" s="138">
        <v>1</v>
      </c>
      <c r="M73" s="61">
        <v>1</v>
      </c>
      <c r="N73" s="62" t="s">
        <v>85</v>
      </c>
    </row>
    <row r="74" spans="1:17">
      <c r="A74" s="64"/>
      <c r="B74" s="57">
        <v>3</v>
      </c>
      <c r="C74" s="57"/>
      <c r="D74" s="57"/>
      <c r="E74" s="63"/>
      <c r="F74" s="60" t="s">
        <v>175</v>
      </c>
      <c r="G74" s="60" t="s">
        <v>203</v>
      </c>
      <c r="H74" s="136" t="s">
        <v>179</v>
      </c>
      <c r="I74" s="137"/>
      <c r="J74" s="137"/>
      <c r="K74" s="137"/>
      <c r="L74" s="138"/>
      <c r="M74" s="61">
        <v>1</v>
      </c>
      <c r="N74" s="62" t="s">
        <v>85</v>
      </c>
    </row>
    <row r="75" spans="1:17">
      <c r="A75" s="64"/>
      <c r="B75" s="57">
        <v>4</v>
      </c>
      <c r="C75" s="57"/>
      <c r="D75" s="57"/>
      <c r="E75" s="63"/>
      <c r="F75" s="60" t="s">
        <v>61</v>
      </c>
      <c r="G75" s="60" t="s">
        <v>141</v>
      </c>
      <c r="H75" s="136" t="s">
        <v>101</v>
      </c>
      <c r="I75" s="137"/>
      <c r="J75" s="137"/>
      <c r="K75" s="137"/>
      <c r="L75" s="138"/>
      <c r="M75" s="61">
        <v>1</v>
      </c>
      <c r="N75" s="62" t="s">
        <v>85</v>
      </c>
    </row>
    <row r="76" spans="1:17" ht="27">
      <c r="A76" s="19">
        <v>12</v>
      </c>
      <c r="B76" s="20"/>
      <c r="C76" s="20"/>
      <c r="D76" s="20"/>
      <c r="E76" s="21"/>
      <c r="F76" s="5" t="s">
        <v>65</v>
      </c>
      <c r="G76" s="72" t="s">
        <v>242</v>
      </c>
      <c r="H76" s="115"/>
      <c r="I76" s="116"/>
      <c r="J76" s="116"/>
      <c r="K76" s="116"/>
      <c r="L76" s="117"/>
      <c r="M76" s="9">
        <v>1</v>
      </c>
      <c r="N76" s="6" t="s">
        <v>85</v>
      </c>
      <c r="P76" s="15" t="s">
        <v>249</v>
      </c>
      <c r="Q76" s="15" t="s">
        <v>250</v>
      </c>
    </row>
    <row r="77" spans="1:17">
      <c r="A77" s="16"/>
      <c r="B77" s="17">
        <v>1</v>
      </c>
      <c r="C77" s="17"/>
      <c r="D77" s="17"/>
      <c r="E77" s="18"/>
      <c r="F77" s="3" t="s">
        <v>72</v>
      </c>
      <c r="G77" s="3" t="s">
        <v>144</v>
      </c>
      <c r="H77" s="127" t="s">
        <v>102</v>
      </c>
      <c r="I77" s="128">
        <v>0</v>
      </c>
      <c r="J77" s="128">
        <v>0</v>
      </c>
      <c r="K77" s="128">
        <v>0</v>
      </c>
      <c r="L77" s="129">
        <v>1</v>
      </c>
      <c r="M77" s="8">
        <v>1</v>
      </c>
      <c r="N77" s="4" t="s">
        <v>85</v>
      </c>
      <c r="O77" s="76"/>
      <c r="P77" s="15" t="s">
        <v>249</v>
      </c>
    </row>
    <row r="78" spans="1:17">
      <c r="A78" s="16"/>
      <c r="B78" s="17">
        <v>2</v>
      </c>
      <c r="C78" s="17"/>
      <c r="D78" s="17"/>
      <c r="E78" s="18"/>
      <c r="F78" s="3" t="s">
        <v>66</v>
      </c>
      <c r="G78" s="3" t="s">
        <v>218</v>
      </c>
      <c r="H78" s="127" t="s">
        <v>103</v>
      </c>
      <c r="I78" s="128"/>
      <c r="J78" s="128"/>
      <c r="K78" s="128"/>
      <c r="L78" s="129"/>
      <c r="M78" s="8">
        <v>1</v>
      </c>
      <c r="N78" s="4" t="s">
        <v>85</v>
      </c>
      <c r="O78" s="76"/>
    </row>
    <row r="79" spans="1:17">
      <c r="A79" s="19">
        <v>13</v>
      </c>
      <c r="B79" s="20"/>
      <c r="C79" s="20"/>
      <c r="D79" s="20"/>
      <c r="E79" s="21"/>
      <c r="F79" s="5" t="s">
        <v>173</v>
      </c>
      <c r="G79" s="5" t="s">
        <v>145</v>
      </c>
      <c r="H79" s="115" t="s">
        <v>217</v>
      </c>
      <c r="I79" s="116"/>
      <c r="J79" s="116"/>
      <c r="K79" s="116"/>
      <c r="L79" s="117"/>
      <c r="M79" s="9">
        <v>1</v>
      </c>
      <c r="N79" s="6" t="s">
        <v>85</v>
      </c>
      <c r="P79" s="15" t="s">
        <v>249</v>
      </c>
    </row>
    <row r="80" spans="1:17" ht="27">
      <c r="A80" s="19">
        <v>14</v>
      </c>
      <c r="B80" s="20"/>
      <c r="C80" s="20"/>
      <c r="D80" s="20"/>
      <c r="E80" s="21"/>
      <c r="F80" s="5" t="s">
        <v>67</v>
      </c>
      <c r="G80" s="72" t="s">
        <v>243</v>
      </c>
      <c r="H80" s="115"/>
      <c r="I80" s="116"/>
      <c r="J80" s="116"/>
      <c r="K80" s="116"/>
      <c r="L80" s="117"/>
      <c r="M80" s="9">
        <v>1</v>
      </c>
      <c r="N80" s="6" t="s">
        <v>85</v>
      </c>
      <c r="P80" s="15" t="s">
        <v>249</v>
      </c>
      <c r="Q80" s="15" t="s">
        <v>250</v>
      </c>
    </row>
    <row r="81" spans="1:18">
      <c r="A81" s="16"/>
      <c r="B81" s="17">
        <v>1</v>
      </c>
      <c r="C81" s="17"/>
      <c r="D81" s="17"/>
      <c r="E81" s="18"/>
      <c r="F81" s="3" t="s">
        <v>73</v>
      </c>
      <c r="G81" s="3" t="s">
        <v>146</v>
      </c>
      <c r="H81" s="127" t="s">
        <v>102</v>
      </c>
      <c r="I81" s="128">
        <v>0</v>
      </c>
      <c r="J81" s="128">
        <v>0</v>
      </c>
      <c r="K81" s="128">
        <v>0</v>
      </c>
      <c r="L81" s="129">
        <v>1</v>
      </c>
      <c r="M81" s="8">
        <v>1</v>
      </c>
      <c r="N81" s="4" t="s">
        <v>85</v>
      </c>
      <c r="O81" s="76"/>
      <c r="P81" s="15" t="s">
        <v>249</v>
      </c>
    </row>
    <row r="82" spans="1:18">
      <c r="A82" s="16"/>
      <c r="B82" s="17">
        <v>2</v>
      </c>
      <c r="C82" s="17"/>
      <c r="D82" s="17"/>
      <c r="E82" s="18"/>
      <c r="F82" s="3" t="s">
        <v>68</v>
      </c>
      <c r="G82" s="3" t="s">
        <v>219</v>
      </c>
      <c r="H82" s="127" t="s">
        <v>103</v>
      </c>
      <c r="I82" s="128"/>
      <c r="J82" s="128"/>
      <c r="K82" s="128"/>
      <c r="L82" s="129"/>
      <c r="M82" s="8">
        <v>1</v>
      </c>
      <c r="N82" s="4" t="s">
        <v>85</v>
      </c>
      <c r="O82" s="76"/>
    </row>
    <row r="83" spans="1:18">
      <c r="A83" s="19">
        <v>15</v>
      </c>
      <c r="B83" s="20"/>
      <c r="C83" s="20"/>
      <c r="D83" s="20"/>
      <c r="E83" s="21"/>
      <c r="F83" s="5" t="s">
        <v>174</v>
      </c>
      <c r="G83" s="5" t="s">
        <v>147</v>
      </c>
      <c r="H83" s="115" t="s">
        <v>217</v>
      </c>
      <c r="I83" s="116"/>
      <c r="J83" s="116"/>
      <c r="K83" s="116"/>
      <c r="L83" s="117"/>
      <c r="M83" s="9">
        <v>1</v>
      </c>
      <c r="N83" s="6" t="s">
        <v>85</v>
      </c>
      <c r="P83" s="15" t="s">
        <v>249</v>
      </c>
    </row>
    <row r="84" spans="1:18">
      <c r="A84" s="19">
        <v>16</v>
      </c>
      <c r="B84" s="20"/>
      <c r="C84" s="20"/>
      <c r="D84" s="20"/>
      <c r="E84" s="21"/>
      <c r="F84" s="5" t="s">
        <v>69</v>
      </c>
      <c r="G84" s="5"/>
      <c r="H84" s="127"/>
      <c r="I84" s="128"/>
      <c r="J84" s="128"/>
      <c r="K84" s="128"/>
      <c r="L84" s="129"/>
      <c r="M84" s="9">
        <v>1</v>
      </c>
      <c r="N84" s="6" t="s">
        <v>85</v>
      </c>
      <c r="Q84" s="15" t="s">
        <v>250</v>
      </c>
    </row>
    <row r="85" spans="1:18">
      <c r="A85" s="16"/>
      <c r="B85" s="17">
        <v>1</v>
      </c>
      <c r="C85" s="17"/>
      <c r="D85" s="17"/>
      <c r="E85" s="18"/>
      <c r="F85" s="3" t="s">
        <v>74</v>
      </c>
      <c r="G85" s="3" t="s">
        <v>148</v>
      </c>
      <c r="H85" s="127" t="s">
        <v>104</v>
      </c>
      <c r="I85" s="128"/>
      <c r="J85" s="128"/>
      <c r="K85" s="128"/>
      <c r="L85" s="129"/>
      <c r="M85" s="8">
        <v>1</v>
      </c>
      <c r="N85" s="4" t="s">
        <v>85</v>
      </c>
      <c r="O85" s="76"/>
      <c r="P85" s="15" t="s">
        <v>249</v>
      </c>
    </row>
    <row r="86" spans="1:18">
      <c r="A86" s="16"/>
      <c r="B86" s="17">
        <v>2</v>
      </c>
      <c r="C86" s="17"/>
      <c r="D86" s="17"/>
      <c r="E86" s="18"/>
      <c r="F86" s="3" t="s">
        <v>70</v>
      </c>
      <c r="G86" s="3"/>
      <c r="H86" s="127" t="s">
        <v>84</v>
      </c>
      <c r="I86" s="128"/>
      <c r="J86" s="128"/>
      <c r="K86" s="128"/>
      <c r="L86" s="129"/>
      <c r="M86" s="8">
        <v>1</v>
      </c>
      <c r="N86" s="4" t="s">
        <v>85</v>
      </c>
      <c r="P86" s="15" t="s">
        <v>250</v>
      </c>
    </row>
    <row r="87" spans="1:18">
      <c r="A87" s="16"/>
      <c r="B87" s="17">
        <v>3</v>
      </c>
      <c r="C87" s="17"/>
      <c r="D87" s="17"/>
      <c r="E87" s="18"/>
      <c r="F87" s="3" t="s">
        <v>71</v>
      </c>
      <c r="G87" s="3" t="s">
        <v>149</v>
      </c>
      <c r="H87" s="127" t="s">
        <v>104</v>
      </c>
      <c r="I87" s="128"/>
      <c r="J87" s="128"/>
      <c r="K87" s="128"/>
      <c r="L87" s="129"/>
      <c r="M87" s="8">
        <v>1</v>
      </c>
      <c r="N87" s="4" t="s">
        <v>85</v>
      </c>
      <c r="P87" s="15" t="s">
        <v>249</v>
      </c>
    </row>
    <row r="88" spans="1:18">
      <c r="A88" s="16"/>
      <c r="B88" s="17">
        <v>4</v>
      </c>
      <c r="C88" s="17"/>
      <c r="D88" s="17"/>
      <c r="E88" s="18"/>
      <c r="F88" s="3" t="s">
        <v>164</v>
      </c>
      <c r="G88" s="3" t="s">
        <v>204</v>
      </c>
      <c r="H88" s="127" t="s">
        <v>163</v>
      </c>
      <c r="I88" s="128"/>
      <c r="J88" s="128"/>
      <c r="K88" s="128"/>
      <c r="L88" s="129"/>
      <c r="M88" s="8">
        <v>1</v>
      </c>
      <c r="N88" s="4" t="s">
        <v>85</v>
      </c>
      <c r="P88" s="15" t="s">
        <v>249</v>
      </c>
      <c r="R88" s="15" t="s">
        <v>362</v>
      </c>
    </row>
    <row r="89" spans="1:18">
      <c r="A89" s="16"/>
      <c r="B89" s="17">
        <v>5</v>
      </c>
      <c r="C89" s="17"/>
      <c r="D89" s="17"/>
      <c r="E89" s="18"/>
      <c r="F89" s="3" t="s">
        <v>165</v>
      </c>
      <c r="G89" s="3" t="s">
        <v>205</v>
      </c>
      <c r="H89" s="127" t="s">
        <v>166</v>
      </c>
      <c r="I89" s="128"/>
      <c r="J89" s="128"/>
      <c r="K89" s="128"/>
      <c r="L89" s="129"/>
      <c r="M89" s="8">
        <v>1</v>
      </c>
      <c r="N89" s="4" t="s">
        <v>85</v>
      </c>
      <c r="P89" s="15" t="s">
        <v>249</v>
      </c>
      <c r="R89" s="15" t="s">
        <v>362</v>
      </c>
    </row>
    <row r="90" spans="1:18">
      <c r="A90" s="19">
        <v>17</v>
      </c>
      <c r="B90" s="20"/>
      <c r="C90" s="20"/>
      <c r="D90" s="20"/>
      <c r="E90" s="21"/>
      <c r="F90" s="5" t="s">
        <v>75</v>
      </c>
      <c r="G90" s="5"/>
      <c r="H90" s="127"/>
      <c r="I90" s="128"/>
      <c r="J90" s="128"/>
      <c r="K90" s="128"/>
      <c r="L90" s="129"/>
      <c r="M90" s="9">
        <v>1</v>
      </c>
      <c r="N90" s="6" t="s">
        <v>85</v>
      </c>
      <c r="Q90" s="15" t="s">
        <v>250</v>
      </c>
    </row>
    <row r="91" spans="1:18">
      <c r="A91" s="16"/>
      <c r="B91" s="17">
        <v>1</v>
      </c>
      <c r="C91" s="17"/>
      <c r="D91" s="17"/>
      <c r="E91" s="18"/>
      <c r="F91" s="3" t="s">
        <v>76</v>
      </c>
      <c r="G91" s="3" t="s">
        <v>150</v>
      </c>
      <c r="H91" s="127" t="s">
        <v>104</v>
      </c>
      <c r="I91" s="128"/>
      <c r="J91" s="128"/>
      <c r="K91" s="128"/>
      <c r="L91" s="129"/>
      <c r="M91" s="8">
        <v>1</v>
      </c>
      <c r="N91" s="4" t="s">
        <v>85</v>
      </c>
      <c r="O91" s="76"/>
      <c r="P91" s="15" t="s">
        <v>249</v>
      </c>
    </row>
    <row r="92" spans="1:18">
      <c r="A92" s="16"/>
      <c r="B92" s="17">
        <v>2</v>
      </c>
      <c r="C92" s="17"/>
      <c r="D92" s="17"/>
      <c r="E92" s="18"/>
      <c r="F92" s="3" t="s">
        <v>70</v>
      </c>
      <c r="G92" s="3"/>
      <c r="H92" s="127" t="s">
        <v>84</v>
      </c>
      <c r="I92" s="128"/>
      <c r="J92" s="128"/>
      <c r="K92" s="128"/>
      <c r="L92" s="129"/>
      <c r="M92" s="8">
        <v>1</v>
      </c>
      <c r="N92" s="4" t="s">
        <v>85</v>
      </c>
      <c r="P92" s="15" t="s">
        <v>250</v>
      </c>
    </row>
    <row r="93" spans="1:18">
      <c r="A93" s="16"/>
      <c r="B93" s="17">
        <v>3</v>
      </c>
      <c r="C93" s="17"/>
      <c r="D93" s="17"/>
      <c r="E93" s="18"/>
      <c r="F93" s="3" t="s">
        <v>71</v>
      </c>
      <c r="G93" s="3" t="s">
        <v>149</v>
      </c>
      <c r="H93" s="127" t="s">
        <v>104</v>
      </c>
      <c r="I93" s="128"/>
      <c r="J93" s="128"/>
      <c r="K93" s="128"/>
      <c r="L93" s="129"/>
      <c r="M93" s="8">
        <v>1</v>
      </c>
      <c r="N93" s="4" t="s">
        <v>85</v>
      </c>
      <c r="P93" s="15" t="s">
        <v>249</v>
      </c>
    </row>
    <row r="94" spans="1:18">
      <c r="A94" s="16"/>
      <c r="B94" s="17">
        <v>4</v>
      </c>
      <c r="C94" s="17"/>
      <c r="D94" s="17"/>
      <c r="E94" s="18"/>
      <c r="F94" s="3" t="s">
        <v>164</v>
      </c>
      <c r="G94" s="3" t="s">
        <v>204</v>
      </c>
      <c r="H94" s="127" t="s">
        <v>163</v>
      </c>
      <c r="I94" s="128"/>
      <c r="J94" s="128"/>
      <c r="K94" s="128"/>
      <c r="L94" s="129"/>
      <c r="M94" s="8">
        <v>1</v>
      </c>
      <c r="N94" s="4" t="s">
        <v>85</v>
      </c>
      <c r="P94" s="15" t="s">
        <v>249</v>
      </c>
      <c r="R94" s="15" t="s">
        <v>362</v>
      </c>
    </row>
    <row r="95" spans="1:18" ht="16.5" customHeight="1">
      <c r="A95" s="16"/>
      <c r="B95" s="17">
        <v>5</v>
      </c>
      <c r="C95" s="17"/>
      <c r="D95" s="17"/>
      <c r="E95" s="18"/>
      <c r="F95" s="3" t="s">
        <v>165</v>
      </c>
      <c r="G95" s="3" t="s">
        <v>205</v>
      </c>
      <c r="H95" s="127" t="s">
        <v>166</v>
      </c>
      <c r="I95" s="128"/>
      <c r="J95" s="128"/>
      <c r="K95" s="128"/>
      <c r="L95" s="129"/>
      <c r="M95" s="8">
        <v>1</v>
      </c>
      <c r="N95" s="4" t="s">
        <v>85</v>
      </c>
      <c r="P95" s="15" t="s">
        <v>249</v>
      </c>
      <c r="R95" s="15" t="s">
        <v>362</v>
      </c>
    </row>
    <row r="96" spans="1:18" ht="16.5" customHeight="1">
      <c r="A96" s="49">
        <v>18</v>
      </c>
      <c r="B96" s="50"/>
      <c r="C96" s="50"/>
      <c r="D96" s="50"/>
      <c r="E96" s="51"/>
      <c r="F96" s="52" t="s">
        <v>233</v>
      </c>
      <c r="G96" s="75" t="s">
        <v>229</v>
      </c>
      <c r="H96" s="133" t="s">
        <v>234</v>
      </c>
      <c r="I96" s="134"/>
      <c r="J96" s="134"/>
      <c r="K96" s="134"/>
      <c r="L96" s="135"/>
      <c r="M96" s="53">
        <v>1</v>
      </c>
      <c r="N96" s="54" t="s">
        <v>85</v>
      </c>
      <c r="P96" s="15" t="s">
        <v>249</v>
      </c>
      <c r="Q96" s="15" t="s">
        <v>250</v>
      </c>
    </row>
    <row r="97" spans="1:16" ht="16.5" customHeight="1">
      <c r="A97" s="16"/>
      <c r="B97" s="17">
        <v>1</v>
      </c>
      <c r="C97" s="17"/>
      <c r="D97" s="17"/>
      <c r="E97" s="18"/>
      <c r="F97" s="3" t="s">
        <v>227</v>
      </c>
      <c r="G97" s="40" t="s">
        <v>223</v>
      </c>
      <c r="H97" s="127" t="s">
        <v>105</v>
      </c>
      <c r="I97" s="128"/>
      <c r="J97" s="128"/>
      <c r="K97" s="128"/>
      <c r="L97" s="129"/>
      <c r="M97" s="8">
        <v>2</v>
      </c>
      <c r="N97" s="4" t="s">
        <v>85</v>
      </c>
      <c r="O97" s="76"/>
    </row>
    <row r="98" spans="1:16" ht="16.5" customHeight="1">
      <c r="A98" s="16"/>
      <c r="B98" s="17">
        <v>2</v>
      </c>
      <c r="C98" s="17"/>
      <c r="D98" s="17"/>
      <c r="E98" s="18"/>
      <c r="F98" s="3" t="s">
        <v>228</v>
      </c>
      <c r="G98" s="40" t="s">
        <v>224</v>
      </c>
      <c r="H98" s="127" t="s">
        <v>111</v>
      </c>
      <c r="I98" s="128"/>
      <c r="J98" s="128"/>
      <c r="K98" s="128"/>
      <c r="L98" s="129"/>
      <c r="M98" s="8">
        <v>2</v>
      </c>
      <c r="N98" s="4" t="s">
        <v>85</v>
      </c>
      <c r="O98" s="76"/>
    </row>
    <row r="99" spans="1:16" ht="16.5" customHeight="1">
      <c r="A99" s="22"/>
      <c r="B99" s="23">
        <v>3</v>
      </c>
      <c r="C99" s="23"/>
      <c r="D99" s="23"/>
      <c r="E99" s="24"/>
      <c r="F99" s="25" t="s">
        <v>231</v>
      </c>
      <c r="G99" s="55" t="s">
        <v>230</v>
      </c>
      <c r="H99" s="130" t="s">
        <v>232</v>
      </c>
      <c r="I99" s="131"/>
      <c r="J99" s="131"/>
      <c r="K99" s="131"/>
      <c r="L99" s="132"/>
      <c r="M99" s="26">
        <v>1</v>
      </c>
      <c r="N99" s="27" t="s">
        <v>85</v>
      </c>
      <c r="O99" s="76"/>
    </row>
    <row r="100" spans="1:16" ht="16.5" customHeight="1">
      <c r="A100" s="19">
        <v>19</v>
      </c>
      <c r="B100" s="20"/>
      <c r="C100" s="20"/>
      <c r="D100" s="20"/>
      <c r="E100" s="21"/>
      <c r="F100" s="5" t="s">
        <v>87</v>
      </c>
      <c r="G100" s="5"/>
      <c r="H100" s="115" t="s">
        <v>106</v>
      </c>
      <c r="I100" s="116"/>
      <c r="J100" s="116"/>
      <c r="K100" s="116"/>
      <c r="L100" s="117"/>
      <c r="M100" s="9">
        <v>6</v>
      </c>
      <c r="N100" s="6" t="s">
        <v>85</v>
      </c>
      <c r="P100" s="15" t="s">
        <v>250</v>
      </c>
    </row>
    <row r="101" spans="1:16" ht="16.5" customHeight="1">
      <c r="A101" s="19">
        <v>20</v>
      </c>
      <c r="B101" s="20"/>
      <c r="C101" s="20"/>
      <c r="D101" s="20"/>
      <c r="E101" s="21"/>
      <c r="F101" s="5" t="s">
        <v>88</v>
      </c>
      <c r="G101" s="5"/>
      <c r="H101" s="115" t="s">
        <v>106</v>
      </c>
      <c r="I101" s="116"/>
      <c r="J101" s="116"/>
      <c r="K101" s="116"/>
      <c r="L101" s="117"/>
      <c r="M101" s="9">
        <v>3</v>
      </c>
      <c r="N101" s="6" t="s">
        <v>85</v>
      </c>
      <c r="P101" s="15" t="s">
        <v>250</v>
      </c>
    </row>
    <row r="102" spans="1:16" ht="16.5" customHeight="1">
      <c r="A102" s="19">
        <v>21</v>
      </c>
      <c r="B102" s="20"/>
      <c r="C102" s="20"/>
      <c r="D102" s="20"/>
      <c r="E102" s="21"/>
      <c r="F102" s="5" t="s">
        <v>107</v>
      </c>
      <c r="G102" s="5" t="s">
        <v>200</v>
      </c>
      <c r="H102" s="115" t="s">
        <v>108</v>
      </c>
      <c r="I102" s="116"/>
      <c r="J102" s="116"/>
      <c r="K102" s="116"/>
      <c r="L102" s="117"/>
      <c r="M102" s="9">
        <v>3</v>
      </c>
      <c r="N102" s="6" t="s">
        <v>85</v>
      </c>
      <c r="P102" s="15" t="s">
        <v>250</v>
      </c>
    </row>
    <row r="103" spans="1:16" ht="16.5" customHeight="1">
      <c r="A103" s="19">
        <v>22</v>
      </c>
      <c r="B103" s="35"/>
      <c r="C103" s="35"/>
      <c r="D103" s="35"/>
      <c r="E103" s="36"/>
      <c r="F103" s="10" t="s">
        <v>89</v>
      </c>
      <c r="G103" s="10"/>
      <c r="H103" s="115" t="s">
        <v>106</v>
      </c>
      <c r="I103" s="116"/>
      <c r="J103" s="116"/>
      <c r="K103" s="116"/>
      <c r="L103" s="117"/>
      <c r="M103" s="9">
        <v>8</v>
      </c>
      <c r="N103" s="6" t="s">
        <v>85</v>
      </c>
      <c r="P103" s="15" t="s">
        <v>250</v>
      </c>
    </row>
    <row r="104" spans="1:16" ht="16.5" customHeight="1">
      <c r="A104" s="19">
        <v>23</v>
      </c>
      <c r="B104" s="20"/>
      <c r="C104" s="20"/>
      <c r="D104" s="20"/>
      <c r="E104" s="21"/>
      <c r="F104" s="5" t="s">
        <v>90</v>
      </c>
      <c r="G104" s="5"/>
      <c r="H104" s="115" t="s">
        <v>106</v>
      </c>
      <c r="I104" s="116"/>
      <c r="J104" s="116"/>
      <c r="K104" s="116"/>
      <c r="L104" s="117"/>
      <c r="M104" s="9">
        <v>4</v>
      </c>
      <c r="N104" s="6" t="s">
        <v>85</v>
      </c>
      <c r="P104" s="15" t="s">
        <v>250</v>
      </c>
    </row>
    <row r="105" spans="1:16" ht="16.5" customHeight="1">
      <c r="A105" s="19">
        <v>24</v>
      </c>
      <c r="B105" s="20"/>
      <c r="C105" s="20"/>
      <c r="D105" s="20"/>
      <c r="E105" s="21"/>
      <c r="F105" s="5" t="s">
        <v>109</v>
      </c>
      <c r="G105" s="5"/>
      <c r="H105" s="115" t="s">
        <v>108</v>
      </c>
      <c r="I105" s="116"/>
      <c r="J105" s="116"/>
      <c r="K105" s="116"/>
      <c r="L105" s="117"/>
      <c r="M105" s="9">
        <v>4</v>
      </c>
      <c r="N105" s="6" t="s">
        <v>85</v>
      </c>
      <c r="P105" s="15" t="s">
        <v>250</v>
      </c>
    </row>
    <row r="106" spans="1:16" ht="16.5" customHeight="1">
      <c r="A106" s="49">
        <v>25</v>
      </c>
      <c r="B106" s="50"/>
      <c r="C106" s="50"/>
      <c r="D106" s="50"/>
      <c r="E106" s="51"/>
      <c r="F106" s="52" t="s">
        <v>91</v>
      </c>
      <c r="G106" s="52"/>
      <c r="H106" s="124" t="s">
        <v>108</v>
      </c>
      <c r="I106" s="125"/>
      <c r="J106" s="125"/>
      <c r="K106" s="125"/>
      <c r="L106" s="126"/>
      <c r="M106" s="53">
        <v>12</v>
      </c>
      <c r="N106" s="54" t="s">
        <v>85</v>
      </c>
      <c r="P106" s="15" t="s">
        <v>250</v>
      </c>
    </row>
    <row r="107" spans="1:16" ht="16.5" customHeight="1">
      <c r="A107" s="19">
        <v>26</v>
      </c>
      <c r="B107" s="20"/>
      <c r="C107" s="20"/>
      <c r="D107" s="20"/>
      <c r="E107" s="21"/>
      <c r="F107" s="5" t="s">
        <v>86</v>
      </c>
      <c r="G107" s="5"/>
      <c r="H107" s="115" t="s">
        <v>108</v>
      </c>
      <c r="I107" s="116"/>
      <c r="J107" s="116"/>
      <c r="K107" s="116"/>
      <c r="L107" s="117"/>
      <c r="M107" s="9">
        <v>18</v>
      </c>
      <c r="N107" s="6" t="s">
        <v>85</v>
      </c>
      <c r="P107" s="15" t="s">
        <v>250</v>
      </c>
    </row>
    <row r="108" spans="1:16" ht="16.5" customHeight="1">
      <c r="A108" s="19">
        <v>27</v>
      </c>
      <c r="B108" s="20"/>
      <c r="C108" s="20"/>
      <c r="D108" s="20"/>
      <c r="E108" s="21"/>
      <c r="F108" s="5" t="s">
        <v>86</v>
      </c>
      <c r="G108" s="5"/>
      <c r="H108" s="115" t="s">
        <v>193</v>
      </c>
      <c r="I108" s="116"/>
      <c r="J108" s="116"/>
      <c r="K108" s="116"/>
      <c r="L108" s="117"/>
      <c r="M108" s="9">
        <v>2</v>
      </c>
      <c r="N108" s="6" t="s">
        <v>85</v>
      </c>
      <c r="P108" s="15" t="s">
        <v>250</v>
      </c>
    </row>
    <row r="109" spans="1:16" ht="16.5" customHeight="1">
      <c r="A109" s="19">
        <v>28</v>
      </c>
      <c r="B109" s="20"/>
      <c r="C109" s="20"/>
      <c r="D109" s="20"/>
      <c r="E109" s="21"/>
      <c r="F109" s="5" t="s">
        <v>236</v>
      </c>
      <c r="G109" s="5"/>
      <c r="H109" s="115" t="s">
        <v>108</v>
      </c>
      <c r="I109" s="116"/>
      <c r="J109" s="116"/>
      <c r="K109" s="116"/>
      <c r="L109" s="117"/>
      <c r="M109" s="9">
        <v>8</v>
      </c>
      <c r="N109" s="6" t="s">
        <v>85</v>
      </c>
      <c r="P109" s="15" t="s">
        <v>250</v>
      </c>
    </row>
    <row r="110" spans="1:16" ht="16.5" customHeight="1">
      <c r="A110" s="65">
        <v>29</v>
      </c>
      <c r="B110" s="66"/>
      <c r="C110" s="66"/>
      <c r="D110" s="66"/>
      <c r="E110" s="67"/>
      <c r="F110" s="68" t="s">
        <v>92</v>
      </c>
      <c r="G110" s="68"/>
      <c r="H110" s="121" t="s">
        <v>108</v>
      </c>
      <c r="I110" s="122"/>
      <c r="J110" s="122"/>
      <c r="K110" s="122"/>
      <c r="L110" s="123"/>
      <c r="M110" s="70">
        <v>10</v>
      </c>
      <c r="N110" s="71" t="s">
        <v>85</v>
      </c>
      <c r="P110" s="15" t="s">
        <v>250</v>
      </c>
    </row>
    <row r="111" spans="1:16" ht="16.5" customHeight="1">
      <c r="A111" s="19">
        <v>30</v>
      </c>
      <c r="B111" s="20"/>
      <c r="C111" s="20"/>
      <c r="D111" s="20"/>
      <c r="E111" s="21"/>
      <c r="F111" s="5" t="s">
        <v>93</v>
      </c>
      <c r="G111" s="5"/>
      <c r="H111" s="115" t="s">
        <v>84</v>
      </c>
      <c r="I111" s="116"/>
      <c r="J111" s="116"/>
      <c r="K111" s="116"/>
      <c r="L111" s="117"/>
      <c r="M111" s="9"/>
      <c r="N111" s="6" t="s">
        <v>85</v>
      </c>
      <c r="P111" s="15" t="s">
        <v>250</v>
      </c>
    </row>
    <row r="112" spans="1:16" ht="16.5" customHeight="1">
      <c r="A112" s="19">
        <v>31</v>
      </c>
      <c r="B112" s="20"/>
      <c r="C112" s="20"/>
      <c r="D112" s="20"/>
      <c r="E112" s="21"/>
      <c r="F112" s="5" t="s">
        <v>110</v>
      </c>
      <c r="G112" s="5"/>
      <c r="H112" s="115" t="s">
        <v>108</v>
      </c>
      <c r="I112" s="116"/>
      <c r="J112" s="116"/>
      <c r="K112" s="116"/>
      <c r="L112" s="117"/>
      <c r="M112" s="9">
        <v>2</v>
      </c>
      <c r="N112" s="6" t="s">
        <v>85</v>
      </c>
      <c r="P112" s="15" t="s">
        <v>250</v>
      </c>
    </row>
    <row r="113" spans="1:16" ht="16.5" customHeight="1">
      <c r="A113" s="19">
        <v>32</v>
      </c>
      <c r="B113" s="20"/>
      <c r="C113" s="20"/>
      <c r="D113" s="20"/>
      <c r="E113" s="21"/>
      <c r="F113" s="5" t="s">
        <v>235</v>
      </c>
      <c r="G113" s="5"/>
      <c r="H113" s="115" t="s">
        <v>108</v>
      </c>
      <c r="I113" s="116"/>
      <c r="J113" s="116"/>
      <c r="K113" s="116"/>
      <c r="L113" s="117"/>
      <c r="M113" s="9">
        <v>2</v>
      </c>
      <c r="N113" s="6" t="s">
        <v>85</v>
      </c>
      <c r="P113" s="15" t="s">
        <v>250</v>
      </c>
    </row>
    <row r="114" spans="1:16" ht="16.5" customHeight="1">
      <c r="A114" s="19">
        <v>33</v>
      </c>
      <c r="B114" s="35"/>
      <c r="C114" s="35"/>
      <c r="D114" s="35"/>
      <c r="E114" s="36"/>
      <c r="F114" s="10" t="s">
        <v>112</v>
      </c>
      <c r="G114" s="10"/>
      <c r="H114" s="146"/>
      <c r="I114" s="147"/>
      <c r="J114" s="147"/>
      <c r="K114" s="147"/>
      <c r="L114" s="148"/>
      <c r="M114" s="11"/>
      <c r="N114" s="12"/>
      <c r="P114" s="15" t="s">
        <v>250</v>
      </c>
    </row>
    <row r="115" spans="1:16" ht="16.5" customHeight="1">
      <c r="A115" s="19">
        <v>34</v>
      </c>
      <c r="B115" s="20"/>
      <c r="C115" s="20"/>
      <c r="D115" s="20"/>
      <c r="E115" s="21"/>
      <c r="F115" s="5" t="s">
        <v>2</v>
      </c>
      <c r="G115" s="5"/>
      <c r="H115" s="115" t="s">
        <v>209</v>
      </c>
      <c r="I115" s="116"/>
      <c r="J115" s="116"/>
      <c r="K115" s="116"/>
      <c r="L115" s="117"/>
      <c r="M115" s="41">
        <v>3.5</v>
      </c>
      <c r="N115" s="6" t="s">
        <v>1</v>
      </c>
      <c r="P115" s="15" t="s">
        <v>250</v>
      </c>
    </row>
    <row r="116" spans="1:16" ht="16.5" customHeight="1">
      <c r="A116" s="19">
        <v>35</v>
      </c>
      <c r="B116" s="20"/>
      <c r="C116" s="20"/>
      <c r="D116" s="20"/>
      <c r="E116" s="21"/>
      <c r="F116" s="5" t="s">
        <v>3</v>
      </c>
      <c r="G116" s="5"/>
      <c r="H116" s="115"/>
      <c r="I116" s="116"/>
      <c r="J116" s="116"/>
      <c r="K116" s="116"/>
      <c r="L116" s="117"/>
      <c r="M116" s="13"/>
      <c r="N116" s="6" t="s">
        <v>1</v>
      </c>
    </row>
    <row r="117" spans="1:16" ht="16.5" customHeight="1">
      <c r="A117" s="19">
        <v>36</v>
      </c>
      <c r="B117" s="20"/>
      <c r="C117" s="20"/>
      <c r="D117" s="20"/>
      <c r="E117" s="21"/>
      <c r="F117" s="5" t="s">
        <v>4</v>
      </c>
      <c r="G117" s="5"/>
      <c r="H117" s="115"/>
      <c r="I117" s="116"/>
      <c r="J117" s="116"/>
      <c r="K117" s="116"/>
      <c r="L117" s="117"/>
      <c r="M117" s="13"/>
      <c r="N117" s="6" t="s">
        <v>0</v>
      </c>
    </row>
    <row r="118" spans="1:16">
      <c r="A118" s="19">
        <v>37</v>
      </c>
      <c r="B118" s="20"/>
      <c r="C118" s="20"/>
      <c r="D118" s="20"/>
      <c r="E118" s="21"/>
      <c r="F118" s="5" t="s">
        <v>5</v>
      </c>
      <c r="G118" s="5"/>
      <c r="H118" s="115"/>
      <c r="I118" s="116"/>
      <c r="J118" s="116"/>
      <c r="K118" s="116"/>
      <c r="L118" s="117"/>
      <c r="M118" s="13"/>
      <c r="N118" s="6" t="s">
        <v>0</v>
      </c>
    </row>
    <row r="119" spans="1:16">
      <c r="A119" s="19">
        <v>38</v>
      </c>
      <c r="B119" s="20"/>
      <c r="C119" s="20"/>
      <c r="D119" s="20"/>
      <c r="E119" s="21"/>
      <c r="F119" s="5" t="s">
        <v>6</v>
      </c>
      <c r="G119" s="5"/>
      <c r="H119" s="115"/>
      <c r="I119" s="116"/>
      <c r="J119" s="116"/>
      <c r="K119" s="116"/>
      <c r="L119" s="117"/>
      <c r="M119" s="13"/>
      <c r="N119" s="6" t="s">
        <v>0</v>
      </c>
    </row>
    <row r="120" spans="1:16">
      <c r="A120" s="19">
        <v>39</v>
      </c>
      <c r="B120" s="20"/>
      <c r="C120" s="20"/>
      <c r="D120" s="20"/>
      <c r="E120" s="21"/>
      <c r="F120" s="5" t="s">
        <v>113</v>
      </c>
      <c r="G120" s="42"/>
      <c r="H120" s="115"/>
      <c r="I120" s="116"/>
      <c r="J120" s="116"/>
      <c r="K120" s="116"/>
      <c r="L120" s="117"/>
      <c r="M120" s="14"/>
      <c r="N120" s="6" t="s">
        <v>85</v>
      </c>
    </row>
    <row r="121" spans="1:16">
      <c r="A121" s="37"/>
      <c r="B121" s="38"/>
      <c r="C121" s="38"/>
      <c r="D121" s="38"/>
      <c r="E121" s="39"/>
      <c r="F121" s="46"/>
      <c r="G121" s="46"/>
      <c r="H121" s="118"/>
      <c r="I121" s="119"/>
      <c r="J121" s="119"/>
      <c r="K121" s="119"/>
      <c r="L121" s="120"/>
      <c r="M121" s="47"/>
      <c r="N121" s="48"/>
    </row>
  </sheetData>
  <mergeCells count="136">
    <mergeCell ref="H114:L114"/>
    <mergeCell ref="H115:L115"/>
    <mergeCell ref="H116:L116"/>
    <mergeCell ref="H117:L117"/>
    <mergeCell ref="A2:I4"/>
    <mergeCell ref="A6:B6"/>
    <mergeCell ref="C6:E6"/>
    <mergeCell ref="F6:G6"/>
    <mergeCell ref="I6:L6"/>
    <mergeCell ref="H19:L19"/>
    <mergeCell ref="H20:L20"/>
    <mergeCell ref="G15:L15"/>
    <mergeCell ref="H26:L26"/>
    <mergeCell ref="H27:L27"/>
    <mergeCell ref="H28:L28"/>
    <mergeCell ref="H29:L29"/>
    <mergeCell ref="H30:L30"/>
    <mergeCell ref="H31:L31"/>
    <mergeCell ref="H21:L21"/>
    <mergeCell ref="H22:L22"/>
    <mergeCell ref="H23:L23"/>
    <mergeCell ref="H24:L24"/>
    <mergeCell ref="C17:E17"/>
    <mergeCell ref="G17:L17"/>
    <mergeCell ref="A7:B7"/>
    <mergeCell ref="C7:E7"/>
    <mergeCell ref="H7:H8"/>
    <mergeCell ref="A8:B8"/>
    <mergeCell ref="C8:E8"/>
    <mergeCell ref="C9:E9"/>
    <mergeCell ref="G9:L9"/>
    <mergeCell ref="C10:E10"/>
    <mergeCell ref="G10:L10"/>
    <mergeCell ref="A9:B18"/>
    <mergeCell ref="C18:E18"/>
    <mergeCell ref="G18:L18"/>
    <mergeCell ref="M6:N6"/>
    <mergeCell ref="C11:E11"/>
    <mergeCell ref="G11:L11"/>
    <mergeCell ref="C12:E12"/>
    <mergeCell ref="G12:L12"/>
    <mergeCell ref="C16:E16"/>
    <mergeCell ref="G16:L16"/>
    <mergeCell ref="C13:E13"/>
    <mergeCell ref="G13:L13"/>
    <mergeCell ref="C14:E14"/>
    <mergeCell ref="G14:L14"/>
    <mergeCell ref="C15:E15"/>
    <mergeCell ref="H44:L44"/>
    <mergeCell ref="H45:L45"/>
    <mergeCell ref="H46:L46"/>
    <mergeCell ref="H47:L47"/>
    <mergeCell ref="H48:L48"/>
    <mergeCell ref="H25:L25"/>
    <mergeCell ref="H38:L38"/>
    <mergeCell ref="H39:L39"/>
    <mergeCell ref="H40:L40"/>
    <mergeCell ref="H41:L41"/>
    <mergeCell ref="H42:L42"/>
    <mergeCell ref="H43:L43"/>
    <mergeCell ref="H32:L32"/>
    <mergeCell ref="H33:L33"/>
    <mergeCell ref="H34:L34"/>
    <mergeCell ref="H35:L35"/>
    <mergeCell ref="H36:L36"/>
    <mergeCell ref="H37:L37"/>
    <mergeCell ref="H55:L55"/>
    <mergeCell ref="H56:L56"/>
    <mergeCell ref="H57:L57"/>
    <mergeCell ref="H58:L58"/>
    <mergeCell ref="H59:L59"/>
    <mergeCell ref="H60:L60"/>
    <mergeCell ref="H49:L49"/>
    <mergeCell ref="H50:L50"/>
    <mergeCell ref="H51:L51"/>
    <mergeCell ref="H52:L52"/>
    <mergeCell ref="H53:L53"/>
    <mergeCell ref="H54:L54"/>
    <mergeCell ref="H67:L67"/>
    <mergeCell ref="H68:L68"/>
    <mergeCell ref="H69:L69"/>
    <mergeCell ref="H70:L70"/>
    <mergeCell ref="H71:L71"/>
    <mergeCell ref="H72:L72"/>
    <mergeCell ref="H61:L61"/>
    <mergeCell ref="H62:L62"/>
    <mergeCell ref="H63:L63"/>
    <mergeCell ref="H64:L64"/>
    <mergeCell ref="H65:L65"/>
    <mergeCell ref="H66:L66"/>
    <mergeCell ref="H79:L79"/>
    <mergeCell ref="H80:L80"/>
    <mergeCell ref="H81:L81"/>
    <mergeCell ref="H82:L82"/>
    <mergeCell ref="H83:L83"/>
    <mergeCell ref="H84:L84"/>
    <mergeCell ref="H73:L73"/>
    <mergeCell ref="H74:L74"/>
    <mergeCell ref="H75:L75"/>
    <mergeCell ref="H76:L76"/>
    <mergeCell ref="H77:L77"/>
    <mergeCell ref="H78:L78"/>
    <mergeCell ref="H93:L93"/>
    <mergeCell ref="H94:L94"/>
    <mergeCell ref="H95:L95"/>
    <mergeCell ref="H96:L96"/>
    <mergeCell ref="H85:L85"/>
    <mergeCell ref="H86:L86"/>
    <mergeCell ref="H87:L87"/>
    <mergeCell ref="H88:L88"/>
    <mergeCell ref="H89:L89"/>
    <mergeCell ref="H90:L90"/>
    <mergeCell ref="A19:E19"/>
    <mergeCell ref="H118:L118"/>
    <mergeCell ref="H119:L119"/>
    <mergeCell ref="H120:L120"/>
    <mergeCell ref="H121:L121"/>
    <mergeCell ref="H109:L109"/>
    <mergeCell ref="H110:L110"/>
    <mergeCell ref="H111:L111"/>
    <mergeCell ref="H112:L112"/>
    <mergeCell ref="H113:L113"/>
    <mergeCell ref="H103:L103"/>
    <mergeCell ref="H104:L104"/>
    <mergeCell ref="H105:L105"/>
    <mergeCell ref="H106:L106"/>
    <mergeCell ref="H107:L107"/>
    <mergeCell ref="H108:L108"/>
    <mergeCell ref="H97:L97"/>
    <mergeCell ref="H98:L98"/>
    <mergeCell ref="H99:L99"/>
    <mergeCell ref="H100:L100"/>
    <mergeCell ref="H101:L101"/>
    <mergeCell ref="H102:L102"/>
    <mergeCell ref="H91:L91"/>
    <mergeCell ref="H92:L9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8A2F6-62EA-45AD-9950-C218F50BFDD5}">
  <dimension ref="A1:M37"/>
  <sheetViews>
    <sheetView tabSelected="1" workbookViewId="0">
      <selection activeCell="B9" sqref="B9"/>
    </sheetView>
  </sheetViews>
  <sheetFormatPr defaultRowHeight="16.5"/>
  <cols>
    <col min="1" max="1" width="15" bestFit="1" customWidth="1"/>
    <col min="2" max="2" width="19.25" bestFit="1" customWidth="1"/>
    <col min="3" max="3" width="28.125" bestFit="1" customWidth="1"/>
    <col min="4" max="4" width="4.5" style="99" bestFit="1" customWidth="1"/>
    <col min="5" max="5" width="43.75" bestFit="1" customWidth="1"/>
    <col min="6" max="7" width="14.375" customWidth="1"/>
    <col min="8" max="8" width="17.375" customWidth="1"/>
    <col min="9" max="9" width="18.125" customWidth="1"/>
    <col min="10" max="10" width="19.25" bestFit="1" customWidth="1"/>
    <col min="11" max="11" width="59.5" bestFit="1" customWidth="1"/>
    <col min="12" max="12" width="9" style="99"/>
    <col min="13" max="13" width="17.25" bestFit="1" customWidth="1"/>
  </cols>
  <sheetData>
    <row r="1" spans="1:13">
      <c r="A1" s="160" t="s">
        <v>270</v>
      </c>
      <c r="B1" s="160"/>
      <c r="C1" s="160"/>
      <c r="D1" s="160"/>
      <c r="E1" s="160"/>
      <c r="F1" s="85"/>
      <c r="G1" s="86"/>
      <c r="H1" s="160" t="s">
        <v>271</v>
      </c>
      <c r="I1" s="160"/>
      <c r="J1" s="160"/>
      <c r="K1" s="160"/>
      <c r="L1" s="160"/>
    </row>
    <row r="2" spans="1:13">
      <c r="A2" s="80" t="s">
        <v>258</v>
      </c>
      <c r="B2" s="81" t="s">
        <v>259</v>
      </c>
      <c r="C2" s="81" t="s">
        <v>8</v>
      </c>
      <c r="D2" s="81" t="s">
        <v>260</v>
      </c>
      <c r="E2" s="82" t="s">
        <v>251</v>
      </c>
      <c r="F2" s="87" t="s">
        <v>272</v>
      </c>
      <c r="H2" s="80" t="s">
        <v>258</v>
      </c>
      <c r="I2" s="81" t="s">
        <v>259</v>
      </c>
      <c r="J2" s="81" t="s">
        <v>273</v>
      </c>
      <c r="K2" s="81" t="s">
        <v>8</v>
      </c>
      <c r="L2" s="81" t="s">
        <v>260</v>
      </c>
      <c r="M2" s="82" t="s">
        <v>251</v>
      </c>
    </row>
    <row r="3" spans="1:13">
      <c r="A3" s="88"/>
      <c r="B3" s="89"/>
      <c r="C3" s="89"/>
      <c r="F3" s="90"/>
      <c r="H3" t="s">
        <v>274</v>
      </c>
      <c r="I3" t="s">
        <v>275</v>
      </c>
      <c r="K3" t="s">
        <v>276</v>
      </c>
      <c r="L3" s="99">
        <v>2</v>
      </c>
      <c r="M3" t="s">
        <v>277</v>
      </c>
    </row>
    <row r="4" spans="1:13">
      <c r="A4" s="88" t="s">
        <v>278</v>
      </c>
      <c r="B4" s="89" t="s">
        <v>265</v>
      </c>
      <c r="C4" s="89" t="s">
        <v>264</v>
      </c>
      <c r="D4" s="99" t="s">
        <v>261</v>
      </c>
      <c r="E4" t="s">
        <v>279</v>
      </c>
      <c r="F4" s="90" t="str">
        <f t="shared" ref="F4:F8" si="0">IF(B4=I4,"X","O")</f>
        <v>O</v>
      </c>
      <c r="H4" t="s">
        <v>278</v>
      </c>
      <c r="I4" t="s">
        <v>280</v>
      </c>
      <c r="K4" s="87" t="s">
        <v>281</v>
      </c>
      <c r="L4" s="87">
        <v>2</v>
      </c>
      <c r="M4" t="s">
        <v>282</v>
      </c>
    </row>
    <row r="5" spans="1:13">
      <c r="A5" s="88" t="s">
        <v>283</v>
      </c>
      <c r="B5" s="89" t="s">
        <v>263</v>
      </c>
      <c r="C5" s="89" t="s">
        <v>262</v>
      </c>
      <c r="D5" s="99">
        <v>1</v>
      </c>
      <c r="E5" t="s">
        <v>279</v>
      </c>
      <c r="F5" s="90" t="str">
        <f>IF(B5=I3,"X","O")</f>
        <v>O</v>
      </c>
      <c r="G5" s="83"/>
      <c r="H5" t="s">
        <v>283</v>
      </c>
      <c r="I5" t="s">
        <v>284</v>
      </c>
      <c r="K5" s="87" t="s">
        <v>285</v>
      </c>
      <c r="L5" s="87">
        <v>2</v>
      </c>
      <c r="M5" t="s">
        <v>286</v>
      </c>
    </row>
    <row r="6" spans="1:13">
      <c r="A6" s="88" t="s">
        <v>287</v>
      </c>
      <c r="B6" s="89" t="s">
        <v>267</v>
      </c>
      <c r="C6" s="89" t="s">
        <v>266</v>
      </c>
      <c r="D6" s="99">
        <v>1</v>
      </c>
      <c r="E6" t="s">
        <v>279</v>
      </c>
      <c r="F6" s="90" t="str">
        <f t="shared" si="0"/>
        <v>O</v>
      </c>
      <c r="H6" t="s">
        <v>287</v>
      </c>
      <c r="I6" t="s">
        <v>288</v>
      </c>
      <c r="K6" t="s">
        <v>289</v>
      </c>
      <c r="L6" s="99">
        <v>1</v>
      </c>
    </row>
    <row r="7" spans="1:13" ht="17.25">
      <c r="A7" s="88" t="s">
        <v>290</v>
      </c>
      <c r="B7" s="89" t="s">
        <v>269</v>
      </c>
      <c r="C7" s="89" t="s">
        <v>268</v>
      </c>
      <c r="D7" s="99">
        <v>1</v>
      </c>
      <c r="E7" t="s">
        <v>279</v>
      </c>
      <c r="F7" s="90" t="str">
        <f t="shared" si="0"/>
        <v>O</v>
      </c>
      <c r="H7" s="91" t="s">
        <v>290</v>
      </c>
      <c r="I7" t="s">
        <v>291</v>
      </c>
      <c r="K7" t="s">
        <v>292</v>
      </c>
      <c r="L7" s="99">
        <v>1</v>
      </c>
    </row>
    <row r="8" spans="1:13">
      <c r="A8" s="88" t="s">
        <v>293</v>
      </c>
      <c r="B8" s="84" t="s">
        <v>295</v>
      </c>
      <c r="C8" s="84" t="s">
        <v>42</v>
      </c>
      <c r="D8" s="99">
        <v>1</v>
      </c>
      <c r="E8" t="s">
        <v>279</v>
      </c>
      <c r="F8" s="90" t="str">
        <f t="shared" si="0"/>
        <v>O</v>
      </c>
      <c r="H8" s="92" t="s">
        <v>293</v>
      </c>
      <c r="I8" s="89" t="s">
        <v>294</v>
      </c>
      <c r="J8" s="93" t="s">
        <v>295</v>
      </c>
      <c r="K8" s="94" t="s">
        <v>42</v>
      </c>
    </row>
    <row r="9" spans="1:13">
      <c r="A9" s="88" t="s">
        <v>296</v>
      </c>
      <c r="B9" s="89" t="s">
        <v>297</v>
      </c>
      <c r="C9" s="89" t="s">
        <v>122</v>
      </c>
      <c r="D9" s="99">
        <v>1</v>
      </c>
      <c r="F9" s="90" t="str">
        <f t="shared" ref="F9:F29" si="1">IF(B9=I9,"X","O")</f>
        <v>X</v>
      </c>
      <c r="H9" s="95" t="s">
        <v>296</v>
      </c>
      <c r="I9" s="95" t="s">
        <v>298</v>
      </c>
      <c r="J9" s="95" t="s">
        <v>298</v>
      </c>
      <c r="K9" s="95" t="s">
        <v>299</v>
      </c>
      <c r="L9" s="96">
        <v>1</v>
      </c>
    </row>
    <row r="10" spans="1:13">
      <c r="A10" s="88" t="s">
        <v>300</v>
      </c>
      <c r="B10" s="89" t="s">
        <v>301</v>
      </c>
      <c r="C10" s="89" t="s">
        <v>123</v>
      </c>
      <c r="D10" s="99">
        <v>1</v>
      </c>
      <c r="F10" s="90" t="str">
        <f t="shared" si="1"/>
        <v>X</v>
      </c>
      <c r="H10" s="95" t="s">
        <v>300</v>
      </c>
      <c r="I10" s="95" t="s">
        <v>302</v>
      </c>
      <c r="J10" s="95" t="s">
        <v>302</v>
      </c>
      <c r="K10" s="95" t="s">
        <v>303</v>
      </c>
      <c r="L10" s="96">
        <v>1</v>
      </c>
    </row>
    <row r="11" spans="1:13">
      <c r="A11" s="88" t="s">
        <v>304</v>
      </c>
      <c r="B11" s="89" t="s">
        <v>305</v>
      </c>
      <c r="C11" s="89" t="s">
        <v>254</v>
      </c>
      <c r="D11" s="99">
        <v>6</v>
      </c>
      <c r="F11" s="90" t="str">
        <f t="shared" si="1"/>
        <v>X</v>
      </c>
      <c r="H11" s="95" t="s">
        <v>304</v>
      </c>
      <c r="I11" s="95" t="s">
        <v>306</v>
      </c>
      <c r="J11" s="95" t="s">
        <v>306</v>
      </c>
      <c r="K11" s="95" t="s">
        <v>307</v>
      </c>
      <c r="L11" s="96">
        <v>3</v>
      </c>
    </row>
    <row r="12" spans="1:13">
      <c r="A12" s="88" t="s">
        <v>308</v>
      </c>
      <c r="B12" s="89" t="s">
        <v>309</v>
      </c>
      <c r="C12" s="89" t="s">
        <v>191</v>
      </c>
      <c r="D12" s="99">
        <v>1</v>
      </c>
      <c r="F12" s="90" t="str">
        <f t="shared" si="1"/>
        <v>X</v>
      </c>
      <c r="H12" s="95" t="s">
        <v>308</v>
      </c>
      <c r="I12" s="95" t="s">
        <v>310</v>
      </c>
      <c r="J12" s="95" t="s">
        <v>310</v>
      </c>
      <c r="K12" s="95" t="s">
        <v>311</v>
      </c>
      <c r="L12" s="96">
        <v>1</v>
      </c>
    </row>
    <row r="13" spans="1:13">
      <c r="A13" s="88" t="s">
        <v>312</v>
      </c>
      <c r="B13" s="84" t="s">
        <v>313</v>
      </c>
      <c r="C13" s="84" t="s">
        <v>77</v>
      </c>
      <c r="D13" s="99">
        <v>1</v>
      </c>
      <c r="E13" t="s">
        <v>279</v>
      </c>
      <c r="F13" s="90" t="str">
        <f t="shared" si="1"/>
        <v>O</v>
      </c>
      <c r="H13" s="92" t="s">
        <v>312</v>
      </c>
      <c r="I13" s="97"/>
      <c r="J13" s="93" t="s">
        <v>314</v>
      </c>
      <c r="K13" s="98" t="s">
        <v>77</v>
      </c>
      <c r="L13" s="99">
        <v>1</v>
      </c>
    </row>
    <row r="14" spans="1:13">
      <c r="A14" s="88" t="s">
        <v>315</v>
      </c>
      <c r="B14" s="89" t="s">
        <v>316</v>
      </c>
      <c r="C14" s="89" t="s">
        <v>80</v>
      </c>
      <c r="D14" s="99">
        <v>2</v>
      </c>
      <c r="F14" s="90" t="str">
        <f t="shared" si="1"/>
        <v>X</v>
      </c>
      <c r="H14" s="95" t="s">
        <v>315</v>
      </c>
      <c r="I14" s="98" t="s">
        <v>316</v>
      </c>
      <c r="J14" s="98" t="s">
        <v>316</v>
      </c>
      <c r="K14" s="98" t="s">
        <v>80</v>
      </c>
      <c r="L14" s="99">
        <v>2</v>
      </c>
    </row>
    <row r="15" spans="1:13">
      <c r="A15" s="88" t="s">
        <v>317</v>
      </c>
      <c r="B15" s="89" t="s">
        <v>318</v>
      </c>
      <c r="C15" s="89" t="s">
        <v>82</v>
      </c>
      <c r="D15" s="99">
        <v>2</v>
      </c>
      <c r="F15" s="90" t="str">
        <f t="shared" si="1"/>
        <v>X</v>
      </c>
      <c r="H15" s="95" t="s">
        <v>317</v>
      </c>
      <c r="I15" s="98" t="s">
        <v>318</v>
      </c>
      <c r="J15" s="98" t="s">
        <v>318</v>
      </c>
      <c r="K15" s="98" t="s">
        <v>82</v>
      </c>
      <c r="L15" s="99">
        <v>2</v>
      </c>
    </row>
    <row r="16" spans="1:13">
      <c r="A16" s="88" t="s">
        <v>319</v>
      </c>
      <c r="B16" s="89" t="s">
        <v>320</v>
      </c>
      <c r="C16" s="89" t="s">
        <v>83</v>
      </c>
      <c r="D16" s="99">
        <v>16</v>
      </c>
      <c r="F16" s="90" t="str">
        <f t="shared" si="1"/>
        <v>X</v>
      </c>
      <c r="H16" s="100" t="s">
        <v>319</v>
      </c>
      <c r="I16" s="98" t="s">
        <v>320</v>
      </c>
      <c r="J16" s="98" t="s">
        <v>320</v>
      </c>
      <c r="K16" s="98" t="s">
        <v>83</v>
      </c>
      <c r="L16" s="99">
        <v>16</v>
      </c>
    </row>
    <row r="17" spans="1:13">
      <c r="A17" s="88" t="s">
        <v>321</v>
      </c>
      <c r="B17" s="84" t="s">
        <v>322</v>
      </c>
      <c r="C17" s="84" t="s">
        <v>48</v>
      </c>
      <c r="D17" s="99">
        <v>1</v>
      </c>
      <c r="E17" t="s">
        <v>279</v>
      </c>
      <c r="F17" s="90" t="str">
        <f t="shared" si="1"/>
        <v>O</v>
      </c>
      <c r="H17" s="92" t="s">
        <v>321</v>
      </c>
      <c r="I17" s="97" t="s">
        <v>323</v>
      </c>
      <c r="J17" s="93" t="s">
        <v>322</v>
      </c>
      <c r="K17" s="98" t="s">
        <v>48</v>
      </c>
      <c r="L17" s="99">
        <v>1</v>
      </c>
    </row>
    <row r="18" spans="1:13">
      <c r="A18" s="88" t="s">
        <v>324</v>
      </c>
      <c r="B18" s="89" t="s">
        <v>325</v>
      </c>
      <c r="C18" s="89" t="s">
        <v>72</v>
      </c>
      <c r="D18" s="99">
        <v>1</v>
      </c>
      <c r="E18" t="s">
        <v>279</v>
      </c>
      <c r="F18" s="90" t="str">
        <f t="shared" si="1"/>
        <v>O</v>
      </c>
      <c r="H18" s="92" t="s">
        <v>324</v>
      </c>
      <c r="I18" s="97" t="s">
        <v>326</v>
      </c>
      <c r="J18" s="93" t="s">
        <v>327</v>
      </c>
      <c r="K18" s="98" t="s">
        <v>65</v>
      </c>
      <c r="L18" s="99">
        <v>1</v>
      </c>
    </row>
    <row r="19" spans="1:13">
      <c r="A19" s="88" t="s">
        <v>328</v>
      </c>
      <c r="B19" s="89" t="s">
        <v>329</v>
      </c>
      <c r="C19" s="89" t="s">
        <v>173</v>
      </c>
      <c r="D19" s="99">
        <v>1</v>
      </c>
      <c r="F19" s="90" t="str">
        <f t="shared" si="1"/>
        <v>X</v>
      </c>
      <c r="H19" s="95" t="s">
        <v>328</v>
      </c>
      <c r="I19" s="98" t="s">
        <v>329</v>
      </c>
      <c r="J19" s="98" t="s">
        <v>329</v>
      </c>
      <c r="K19" s="98" t="s">
        <v>173</v>
      </c>
      <c r="L19" s="99">
        <v>1</v>
      </c>
    </row>
    <row r="20" spans="1:13">
      <c r="A20" s="88" t="s">
        <v>330</v>
      </c>
      <c r="B20" s="89" t="s">
        <v>331</v>
      </c>
      <c r="C20" s="89" t="s">
        <v>73</v>
      </c>
      <c r="D20" s="99">
        <v>1</v>
      </c>
      <c r="E20" t="s">
        <v>279</v>
      </c>
      <c r="F20" s="90" t="str">
        <f t="shared" si="1"/>
        <v>O</v>
      </c>
      <c r="H20" s="92" t="s">
        <v>330</v>
      </c>
      <c r="I20" s="97" t="s">
        <v>332</v>
      </c>
      <c r="J20" s="93" t="s">
        <v>333</v>
      </c>
      <c r="K20" s="98" t="s">
        <v>67</v>
      </c>
      <c r="L20" s="99">
        <v>1</v>
      </c>
    </row>
    <row r="21" spans="1:13">
      <c r="A21" s="88" t="s">
        <v>334</v>
      </c>
      <c r="B21" s="89" t="s">
        <v>335</v>
      </c>
      <c r="C21" s="89" t="s">
        <v>174</v>
      </c>
      <c r="D21" s="99">
        <v>1</v>
      </c>
      <c r="F21" s="90" t="str">
        <f t="shared" si="1"/>
        <v>X</v>
      </c>
      <c r="H21" s="95" t="s">
        <v>334</v>
      </c>
      <c r="I21" s="98" t="s">
        <v>335</v>
      </c>
      <c r="J21" s="98" t="s">
        <v>335</v>
      </c>
      <c r="K21" s="98" t="s">
        <v>174</v>
      </c>
      <c r="L21" s="99">
        <v>1</v>
      </c>
    </row>
    <row r="22" spans="1:13">
      <c r="A22" s="88" t="s">
        <v>336</v>
      </c>
      <c r="B22" s="89" t="s">
        <v>337</v>
      </c>
      <c r="C22" s="89" t="s">
        <v>74</v>
      </c>
      <c r="D22" s="99">
        <v>1</v>
      </c>
      <c r="F22" s="90" t="str">
        <f t="shared" si="1"/>
        <v>X</v>
      </c>
      <c r="H22" s="95" t="s">
        <v>336</v>
      </c>
      <c r="I22" s="101" t="s">
        <v>337</v>
      </c>
      <c r="J22" s="101" t="s">
        <v>337</v>
      </c>
      <c r="K22" s="101" t="s">
        <v>74</v>
      </c>
      <c r="L22" s="99">
        <v>1</v>
      </c>
    </row>
    <row r="23" spans="1:13">
      <c r="A23" s="88" t="s">
        <v>338</v>
      </c>
      <c r="B23" s="89" t="s">
        <v>339</v>
      </c>
      <c r="C23" s="89" t="s">
        <v>76</v>
      </c>
      <c r="D23" s="99">
        <v>1</v>
      </c>
      <c r="F23" s="90" t="str">
        <f t="shared" si="1"/>
        <v>X</v>
      </c>
      <c r="H23" s="95" t="s">
        <v>338</v>
      </c>
      <c r="I23" s="101" t="s">
        <v>339</v>
      </c>
      <c r="J23" s="101" t="s">
        <v>339</v>
      </c>
      <c r="K23" s="101" t="s">
        <v>76</v>
      </c>
      <c r="L23" s="99">
        <v>1</v>
      </c>
    </row>
    <row r="24" spans="1:13">
      <c r="A24" s="88" t="s">
        <v>340</v>
      </c>
      <c r="B24" s="89" t="s">
        <v>341</v>
      </c>
      <c r="C24" s="89" t="s">
        <v>71</v>
      </c>
      <c r="D24" s="99">
        <v>2</v>
      </c>
      <c r="F24" s="90" t="str">
        <f t="shared" si="1"/>
        <v>X</v>
      </c>
      <c r="H24" s="95" t="s">
        <v>340</v>
      </c>
      <c r="I24" s="98" t="s">
        <v>341</v>
      </c>
      <c r="J24" s="98" t="s">
        <v>341</v>
      </c>
      <c r="K24" s="98" t="s">
        <v>71</v>
      </c>
      <c r="L24" s="99">
        <v>2</v>
      </c>
    </row>
    <row r="25" spans="1:13">
      <c r="A25" s="92"/>
      <c r="B25" s="162" t="s">
        <v>229</v>
      </c>
      <c r="C25" s="162" t="s">
        <v>233</v>
      </c>
      <c r="D25" s="164">
        <v>1</v>
      </c>
      <c r="E25" s="163" t="s">
        <v>361</v>
      </c>
      <c r="F25" s="90" t="str">
        <f t="shared" si="1"/>
        <v>O</v>
      </c>
    </row>
    <row r="26" spans="1:13">
      <c r="A26" t="s">
        <v>366</v>
      </c>
      <c r="B26" s="3" t="s">
        <v>204</v>
      </c>
      <c r="C26" s="3" t="s">
        <v>363</v>
      </c>
      <c r="D26" s="99">
        <v>2</v>
      </c>
      <c r="F26" s="90" t="s">
        <v>365</v>
      </c>
      <c r="H26" s="102" t="s">
        <v>342</v>
      </c>
      <c r="I26" s="97"/>
      <c r="J26" s="103" t="s">
        <v>343</v>
      </c>
      <c r="K26" s="104" t="s">
        <v>58</v>
      </c>
      <c r="L26" s="105">
        <v>1</v>
      </c>
      <c r="M26" t="s">
        <v>277</v>
      </c>
    </row>
    <row r="27" spans="1:13">
      <c r="A27" t="s">
        <v>367</v>
      </c>
      <c r="B27" s="3" t="s">
        <v>205</v>
      </c>
      <c r="C27" s="3" t="s">
        <v>364</v>
      </c>
      <c r="D27" s="99">
        <v>2</v>
      </c>
      <c r="F27" s="90" t="s">
        <v>365</v>
      </c>
      <c r="H27" s="102" t="s">
        <v>344</v>
      </c>
      <c r="I27" s="97"/>
      <c r="J27" s="103" t="s">
        <v>345</v>
      </c>
      <c r="K27" s="104" t="s">
        <v>62</v>
      </c>
      <c r="L27" s="105">
        <v>1</v>
      </c>
      <c r="M27" t="s">
        <v>277</v>
      </c>
    </row>
    <row r="28" spans="1:13">
      <c r="H28" s="95" t="s">
        <v>346</v>
      </c>
      <c r="I28" s="95" t="s">
        <v>347</v>
      </c>
      <c r="J28" s="95" t="s">
        <v>347</v>
      </c>
      <c r="K28" s="95" t="s">
        <v>348</v>
      </c>
      <c r="L28" s="96">
        <v>2</v>
      </c>
      <c r="M28" t="s">
        <v>277</v>
      </c>
    </row>
    <row r="29" spans="1:13">
      <c r="J29" s="106" t="s">
        <v>204</v>
      </c>
      <c r="K29" s="106" t="s">
        <v>349</v>
      </c>
      <c r="L29" s="107">
        <v>1</v>
      </c>
      <c r="M29" t="s">
        <v>277</v>
      </c>
    </row>
    <row r="30" spans="1:13">
      <c r="J30" s="106" t="s">
        <v>205</v>
      </c>
      <c r="K30" s="106" t="s">
        <v>350</v>
      </c>
      <c r="L30" s="107">
        <v>1</v>
      </c>
      <c r="M30" t="s">
        <v>277</v>
      </c>
    </row>
    <row r="31" spans="1:13">
      <c r="H31" s="95" t="s">
        <v>351</v>
      </c>
      <c r="I31" s="98" t="s">
        <v>352</v>
      </c>
      <c r="J31" s="98" t="s">
        <v>352</v>
      </c>
      <c r="K31" s="98" t="s">
        <v>353</v>
      </c>
      <c r="L31" s="99">
        <v>2</v>
      </c>
      <c r="M31" s="161" t="s">
        <v>354</v>
      </c>
    </row>
    <row r="32" spans="1:13">
      <c r="H32" s="95" t="s">
        <v>355</v>
      </c>
      <c r="I32" s="98" t="s">
        <v>356</v>
      </c>
      <c r="J32" s="98" t="s">
        <v>356</v>
      </c>
      <c r="K32" s="98" t="s">
        <v>357</v>
      </c>
      <c r="L32" s="99">
        <v>2</v>
      </c>
      <c r="M32" s="161"/>
    </row>
    <row r="34" spans="8:12">
      <c r="H34" s="97" t="s">
        <v>358</v>
      </c>
      <c r="I34" s="97" t="s">
        <v>359</v>
      </c>
      <c r="J34" s="108" t="s">
        <v>360</v>
      </c>
      <c r="K34" s="89" t="s">
        <v>181</v>
      </c>
      <c r="L34" s="109"/>
    </row>
    <row r="35" spans="8:12">
      <c r="I35" s="97"/>
      <c r="J35" s="109"/>
      <c r="K35" s="89" t="s">
        <v>44</v>
      </c>
      <c r="L35" s="109"/>
    </row>
    <row r="36" spans="8:12">
      <c r="I36" s="109"/>
      <c r="J36" s="109"/>
      <c r="K36" s="89" t="s">
        <v>167</v>
      </c>
      <c r="L36" s="109"/>
    </row>
    <row r="37" spans="8:12">
      <c r="I37" s="110"/>
      <c r="J37" s="110"/>
      <c r="K37" s="89" t="s">
        <v>169</v>
      </c>
      <c r="L37" s="109"/>
    </row>
  </sheetData>
  <mergeCells count="3">
    <mergeCell ref="A1:E1"/>
    <mergeCell ref="H1:L1"/>
    <mergeCell ref="M31:M3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공유용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Min Kim</dc:creator>
  <cp:lastModifiedBy>Windows 사용자</cp:lastModifiedBy>
  <cp:lastPrinted>2020-11-17T00:54:13Z</cp:lastPrinted>
  <dcterms:created xsi:type="dcterms:W3CDTF">2020-09-01T00:23:52Z</dcterms:created>
  <dcterms:modified xsi:type="dcterms:W3CDTF">2021-04-06T01:31:46Z</dcterms:modified>
</cp:coreProperties>
</file>